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V83" i="1" l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 l="1"/>
  <c r="V9" i="1"/>
  <c r="V8" i="1"/>
  <c r="M10" i="1"/>
</calcChain>
</file>

<file path=xl/sharedStrings.xml><?xml version="1.0" encoding="utf-8"?>
<sst xmlns="http://schemas.openxmlformats.org/spreadsheetml/2006/main" count="1666" uniqueCount="350">
  <si>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</si>
  <si>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</si>
  <si>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</si>
  <si>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</si>
  <si>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</si>
  <si>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</si>
  <si>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</si>
  <si>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</si>
  <si>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</si>
  <si>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</si>
  <si>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</si>
  <si>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</si>
  <si>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</si>
  <si>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</si>
  <si>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</si>
  <si>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</si>
  <si>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</si>
  <si>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</si>
  <si>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</si>
  <si>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</si>
  <si>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</si>
  <si>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</si>
  <si>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</si>
  <si>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</si>
  <si>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</si>
  <si>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</si>
  <si>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</si>
  <si>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</si>
  <si>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</si>
  <si>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</si>
  <si>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</si>
  <si>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</si>
  <si>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</si>
  <si>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</si>
  <si>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</si>
  <si>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</si>
  <si>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</si>
  <si>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</si>
  <si>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</si>
  <si>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</si>
  <si>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</si>
  <si>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</si>
  <si>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</si>
  <si>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</si>
  <si>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</si>
  <si>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</si>
  <si>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</si>
  <si>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</si>
  <si>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</si>
  <si>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</si>
  <si>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</si>
  <si>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</si>
  <si>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</si>
  <si>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</si>
  <si>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</si>
  <si>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</si>
  <si>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</si>
  <si>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</si>
  <si>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</si>
  <si>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</si>
  <si>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</si>
  <si>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</si>
  <si>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</si>
  <si>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</si>
  <si>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</si>
  <si>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</si>
  <si>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</si>
  <si>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</si>
  <si>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</si>
  <si>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</si>
  <si>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</si>
  <si>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</si>
  <si>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</si>
  <si>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</si>
  <si>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</si>
  <si>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</si>
  <si>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</si>
  <si>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</si>
  <si>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</si>
  <si>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</si>
  <si>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</si>
  <si>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</si>
  <si>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</si>
  <si>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</si>
  <si>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</si>
  <si>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</si>
  <si>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</si>
  <si>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</si>
  <si>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</si>
  <si>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</si>
  <si>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</si>
  <si>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</si>
  <si>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</si>
  <si>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</si>
  <si>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</si>
  <si>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</si>
  <si>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</si>
  <si>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</si>
  <si>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</si>
  <si>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</si>
  <si>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</si>
  <si>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</si>
  <si>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</si>
  <si>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</si>
  <si>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</si>
  <si>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</si>
  <si>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</si>
  <si>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</si>
  <si>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</si>
  <si>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</si>
  <si>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</si>
  <si>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</si>
  <si>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</si>
  <si>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</si>
  <si>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</si>
  <si>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</si>
  <si>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</si>
  <si>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</si>
  <si>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</si>
  <si>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</si>
  <si>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</si>
  <si>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</si>
  <si>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</si>
  <si>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</si>
  <si>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</si>
  <si>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</si>
  <si>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</si>
  <si>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</si>
  <si>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</si>
  <si>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</si>
  <si>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</si>
  <si>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</si>
  <si>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</si>
  <si>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</si>
  <si>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</si>
  <si>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</si>
  <si>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</si>
  <si>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</si>
  <si>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</si>
  <si>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</si>
  <si>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</si>
  <si>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</si>
  <si>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</si>
  <si>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</si>
  <si>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</si>
  <si>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</si>
  <si>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</si>
  <si>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</si>
  <si>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</si>
  <si>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</si>
  <si>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</si>
  <si>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</si>
  <si>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</si>
  <si>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</si>
  <si>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</si>
  <si>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</si>
  <si>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</si>
  <si>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</si>
  <si>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</si>
  <si>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</si>
  <si>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</si>
  <si>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</si>
  <si>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</si>
  <si>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</si>
  <si>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</si>
  <si>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</si>
  <si>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</si>
  <si>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</si>
  <si>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</si>
  <si>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</si>
  <si>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</si>
  <si>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</si>
  <si>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</si>
  <si>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</si>
  <si>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</si>
  <si>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</si>
  <si>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</si>
  <si>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</si>
  <si>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</si>
  <si>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</si>
  <si>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</si>
  <si>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</si>
  <si>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</si>
  <si>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</si>
  <si>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</si>
  <si>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</si>
  <si>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</si>
  <si>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</si>
  <si>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</si>
  <si>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</si>
  <si>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</si>
  <si>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</si>
  <si>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</si>
  <si>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</si>
  <si>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</si>
  <si>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</si>
  <si>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</si>
  <si>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</si>
  <si>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</si>
  <si>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</si>
  <si>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</si>
  <si>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</si>
  <si>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</si>
  <si>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</si>
  <si>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</si>
  <si>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</si>
  <si>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</si>
  <si>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</si>
  <si>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</si>
  <si>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</si>
  <si>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</si>
  <si>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</si>
  <si>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</si>
  <si>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</si>
  <si>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</si>
  <si>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</si>
  <si>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>sindico</t>
  </si>
  <si>
    <t>regidor</t>
  </si>
  <si>
    <t>empleado</t>
  </si>
  <si>
    <t>presidente</t>
  </si>
  <si>
    <t>LEONARDO DANIEL</t>
  </si>
  <si>
    <t>AGUILAR</t>
  </si>
  <si>
    <t>HERNANDEZ</t>
  </si>
  <si>
    <t>IRMA ALEJANDRA</t>
  </si>
  <si>
    <t>GONZALEZ</t>
  </si>
  <si>
    <t>ALBERTO ASHER AVIR</t>
  </si>
  <si>
    <t>CORTES</t>
  </si>
  <si>
    <t>VEGA</t>
  </si>
  <si>
    <t>SUELDO</t>
  </si>
  <si>
    <t>No se genero informacion de esta indole durante este periodo</t>
  </si>
  <si>
    <t>MX</t>
  </si>
  <si>
    <t>TESORERIA</t>
  </si>
  <si>
    <t>ALBA YARELI GUTIERREZ DOMINGUEZ</t>
  </si>
  <si>
    <t>ALEJANDRO SALOMON SALAS DOMINGUEZ</t>
  </si>
  <si>
    <t>ALEXIS BARRADAS ZAVALETA</t>
  </si>
  <si>
    <t>ALMA NAYELI SALAS HERNANDEZ</t>
  </si>
  <si>
    <t>ALONDRA YAMILET CASTILLO CASTILLO</t>
  </si>
  <si>
    <t>ANA GABRIELA ZARATE SALAZAR</t>
  </si>
  <si>
    <t>ANAHY DOMINGUEZ ZAVALETA</t>
  </si>
  <si>
    <t>ANAYELI VAZQUEZ GARCIA</t>
  </si>
  <si>
    <t>ANTONIO CASTILLO SANCHEZ</t>
  </si>
  <si>
    <t>ANTONIO GUTIERREZ SALAS</t>
  </si>
  <si>
    <t>ARCELIA LUCILA LANDA MOCTEZUMA</t>
  </si>
  <si>
    <t>AURELIO CASTILLO ORTIZ</t>
  </si>
  <si>
    <t>BERNARDINO RAMIREZ ZARATE</t>
  </si>
  <si>
    <t>BLANCA ESTELA FABIAN RUEDAS</t>
  </si>
  <si>
    <t>BRENDA QUETZALLI MENDOZA PORTILLA</t>
  </si>
  <si>
    <t>DANIEL ALFARO CADENA</t>
  </si>
  <si>
    <t>EMMANUEL ANTONIO CANCELA CUEVAS</t>
  </si>
  <si>
    <t>EMMANUEL JIMENEZ MURRIETA</t>
  </si>
  <si>
    <t>EULALIA GARCIA GARCIA</t>
  </si>
  <si>
    <t>EVER ANTONIO SALAZAR CASTILLO</t>
  </si>
  <si>
    <t>FAVIOLA HERMELINDA LOEZA VIVEROS</t>
  </si>
  <si>
    <t>FERNANDO SALAS BAIZABAL</t>
  </si>
  <si>
    <t>FLORENCIO JIMENEZ SUAREZ</t>
  </si>
  <si>
    <t>FRANCISCO ZAVALETA VALENCIA</t>
  </si>
  <si>
    <t>GABRIELA DOMINGUEZ VIVEROS</t>
  </si>
  <si>
    <t>GERARDO GARCIA CRUZ</t>
  </si>
  <si>
    <t>GISELA DOMINGUEZ VAZQUEZ</t>
  </si>
  <si>
    <t>GISELA GUADALUPE FIGUEROA HERNANDEZ</t>
  </si>
  <si>
    <t>GUADALUPE MONTERO ALARCON</t>
  </si>
  <si>
    <t>GUADALUPE VEGA VEGA</t>
  </si>
  <si>
    <t>HILARIO ROMAN GOMEZ HERNANDEZ</t>
  </si>
  <si>
    <t>ISIDORO SALAZAR SOSA</t>
  </si>
  <si>
    <t>JESUS CASTILLO GARCIA</t>
  </si>
  <si>
    <t>JESUS RAFAEL SALAZAR ORTEGA</t>
  </si>
  <si>
    <t>JHOANA ITZEL SALAS CASTILLO</t>
  </si>
  <si>
    <t>JORGE ALBERTO BARRADAS GONZALEZ</t>
  </si>
  <si>
    <t>JORGE ANTONIO GUTIERREZ SANCHEZ</t>
  </si>
  <si>
    <t>JORGE ANTONIO SALAS VIVEROS</t>
  </si>
  <si>
    <t>JOSE HERIBERTO RAMIREZ DURAN</t>
  </si>
  <si>
    <t>JOSE HUGO MOCTEZUMA MORALES</t>
  </si>
  <si>
    <t>JOSE LUIS AGUILAR HERNANDEZ</t>
  </si>
  <si>
    <t>JOSE LUIS SALAS ESTRADA</t>
  </si>
  <si>
    <t>JUAN LEODEGARIO CONTRERAS PRINCI</t>
  </si>
  <si>
    <t>JUAN JOSE HINOJOSA SALAS</t>
  </si>
  <si>
    <t>JUAN PEREZ HERNANDEZ</t>
  </si>
  <si>
    <t>LAURENTINO DIAZ ARAUJO</t>
  </si>
  <si>
    <t>MAGDALENO TRUJILLO VEGA</t>
  </si>
  <si>
    <t>MARGARITA CASTILLO HERNANDEZ</t>
  </si>
  <si>
    <t>MARIA DEL CARMEN RAMIREZ ROMERO</t>
  </si>
  <si>
    <t>MARIA DEL ROSARIO MARTINEZ ORTEGA</t>
  </si>
  <si>
    <t>MARIA ZARATE GARCIA</t>
  </si>
  <si>
    <t>MARTHA ELENA CASTRO SUAREZ</t>
  </si>
  <si>
    <t>MARTIN HERNANDEZ LINARES</t>
  </si>
  <si>
    <t>MAURICIO ROMERO PEREZ</t>
  </si>
  <si>
    <t>MAYELY AGUILAR AGUILAR</t>
  </si>
  <si>
    <t>MAYRA OFELIA HERNANDEZ HERNANDEZ</t>
  </si>
  <si>
    <t>MERCEDES GARCIA VAZQUEZ</t>
  </si>
  <si>
    <t>MIRIAM JANETH VELAZQUEZ HERNANDEZ</t>
  </si>
  <si>
    <t>OSCAR LADRON DE GUEVARA RIVERA</t>
  </si>
  <si>
    <t>OSCAR VIVEROS CASTILLO</t>
  </si>
  <si>
    <t>OSCAR VIVEROS ZAVALETA</t>
  </si>
  <si>
    <t>PASCUAL HERNANDEZ BONILLA</t>
  </si>
  <si>
    <t>PAULA HERNANDEZ ZARATE</t>
  </si>
  <si>
    <t>PAULINA GONZALEZ VIVEROS</t>
  </si>
  <si>
    <t>PEDRO VIVEROS BARRADAS</t>
  </si>
  <si>
    <t>RAFAEL ANTULIO SALAZAR CANCELA</t>
  </si>
  <si>
    <t>RAFAEL ROMERO PEREZ</t>
  </si>
  <si>
    <t>REMEDIOS ARELY DIAZ AGUILAR</t>
  </si>
  <si>
    <t>SANDRA LUZ HERNANDEZ OCHOA</t>
  </si>
  <si>
    <t>SANTIAGO VIVEROS ZARATE</t>
  </si>
  <si>
    <t>SIMITRIO HERNANDEZ HERNANDEZ</t>
  </si>
  <si>
    <t>VERONICA SALAS SALAZAR</t>
  </si>
  <si>
    <t>YESSICA BANDALA AGUILAR</t>
  </si>
  <si>
    <t>ALBA YARELI</t>
  </si>
  <si>
    <t>ALEJANDRO SALOMON</t>
  </si>
  <si>
    <t>ALEXIS</t>
  </si>
  <si>
    <t>ALMA NAYELI</t>
  </si>
  <si>
    <t>ALONDRA YAMILET</t>
  </si>
  <si>
    <t>ANA GABRIELA</t>
  </si>
  <si>
    <t>ANAHY</t>
  </si>
  <si>
    <t>ANAYELI</t>
  </si>
  <si>
    <t>ANTONIO</t>
  </si>
  <si>
    <t>ARCELIA LUCILA</t>
  </si>
  <si>
    <t>AURELIO</t>
  </si>
  <si>
    <t>BERNARDINO</t>
  </si>
  <si>
    <t>BLANCA ESTELA</t>
  </si>
  <si>
    <t>BRENDA QUETZALLI</t>
  </si>
  <si>
    <t>DANIEL</t>
  </si>
  <si>
    <t>EMMANUEL ANTONIO</t>
  </si>
  <si>
    <t>EMMANUEL</t>
  </si>
  <si>
    <t>EULALIA</t>
  </si>
  <si>
    <t>EVER ANTONIO</t>
  </si>
  <si>
    <t>FAVIOLA HERMELINDA</t>
  </si>
  <si>
    <t>FERNANDO</t>
  </si>
  <si>
    <t>FLORENCIO</t>
  </si>
  <si>
    <t>OIC</t>
  </si>
  <si>
    <t>DOP</t>
  </si>
  <si>
    <t>OFICIALIA</t>
  </si>
  <si>
    <t>DIF</t>
  </si>
  <si>
    <t>RV</t>
  </si>
  <si>
    <t>AGENTE MPAL</t>
  </si>
  <si>
    <t>EDUCACION Y DEPORTE</t>
  </si>
  <si>
    <t>IMM</t>
  </si>
  <si>
    <t>DIF MUNICIPAL</t>
  </si>
  <si>
    <t>REGISTRO CIVIL</t>
  </si>
  <si>
    <t>CATASTRO</t>
  </si>
  <si>
    <t>OFICIALIA MAYOR</t>
  </si>
  <si>
    <t>OBRAS PUBLICAS</t>
  </si>
  <si>
    <t>SINDICATURA</t>
  </si>
  <si>
    <t>PRESIDENCIA</t>
  </si>
  <si>
    <t>SECRETARIA</t>
  </si>
  <si>
    <t>TURISMO Y CULTURA</t>
  </si>
  <si>
    <t>FOMENTO AGROPECUARIO</t>
  </si>
  <si>
    <t>CHOFER</t>
  </si>
  <si>
    <t>LIMPIA PUBLICA</t>
  </si>
  <si>
    <t>LAUDO LABORAL</t>
  </si>
  <si>
    <t>BIBLIOTECA</t>
  </si>
  <si>
    <t>REGIDURIA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</si>
</sst>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 applyProtection="1">
      <protection locked="0"/>
    </xf>
    <xf numFmtId="0" fontId="0" fillId="0" borderId="0" xfId="0" applyBorder="1"/>
    <xf numFmtId="14" fontId="0" fillId="0" borderId="0" xfId="0" applyNumberFormat="1" applyBorder="1"/>
    <xf numFmtId="43" fontId="0" fillId="0" borderId="0" xfId="1" applyFont="1" applyBorder="1"/>
    <xf numFmtId="0" fontId="0" fillId="0" borderId="0" xfId="0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43" fontId="0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3"/>
  <sheetViews>
    <sheetView tabSelected="1" topLeftCell="R27" workbookViewId="0">
      <selection activeCell="V44" sqref="V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8" t="s">
        <v>108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2022</v>
      </c>
      <c r="B8" s="2">
        <v>44835</v>
      </c>
      <c r="C8" s="2">
        <v>44926</v>
      </c>
      <c r="D8" t="s">
        <v>203</v>
      </c>
      <c r="E8">
        <v>1</v>
      </c>
      <c r="F8" t="s">
        <v>215</v>
      </c>
      <c r="G8" t="s">
        <v>219</v>
      </c>
      <c r="H8" t="s">
        <v>215</v>
      </c>
      <c r="I8" t="s">
        <v>220</v>
      </c>
      <c r="J8" t="s">
        <v>221</v>
      </c>
      <c r="K8" t="s">
        <v>222</v>
      </c>
      <c r="L8" t="s">
        <v>214</v>
      </c>
      <c r="M8" s="6">
        <v>44000</v>
      </c>
      <c r="N8" s="6">
        <v>44000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t="s">
        <v>228</v>
      </c>
      <c r="V8">
        <f>22000*6</f>
        <v>132000</v>
      </c>
      <c r="W8">
        <v>132000</v>
      </c>
      <c r="X8">
        <v>3</v>
      </c>
      <c r="Y8">
        <v>0</v>
      </c>
      <c r="Z8">
        <v>0</v>
      </c>
      <c r="AA8">
        <v>0</v>
      </c>
      <c r="AB8">
        <v>0</v>
      </c>
      <c r="AC8" t="s">
        <v>229</v>
      </c>
      <c r="AD8">
        <v>0</v>
      </c>
      <c r="AE8">
        <v>0</v>
      </c>
      <c r="AF8">
        <v>0</v>
      </c>
      <c r="AG8" t="s">
        <v>229</v>
      </c>
      <c r="AH8">
        <v>0</v>
      </c>
      <c r="AI8">
        <v>0</v>
      </c>
      <c r="AJ8">
        <v>0</v>
      </c>
      <c r="AK8" t="s">
        <v>229</v>
      </c>
      <c r="AL8">
        <v>0</v>
      </c>
      <c r="AM8">
        <v>0</v>
      </c>
      <c r="AN8">
        <v>0</v>
      </c>
      <c r="AO8" t="s">
        <v>229</v>
      </c>
      <c r="AP8">
        <v>0</v>
      </c>
      <c r="AQ8">
        <v>0</v>
      </c>
      <c r="AR8">
        <v>0</v>
      </c>
      <c r="AS8" t="s">
        <v>229</v>
      </c>
      <c r="AT8">
        <v>0</v>
      </c>
      <c r="AU8">
        <v>0</v>
      </c>
      <c r="AV8">
        <v>0</v>
      </c>
      <c r="AW8" t="s">
        <v>229</v>
      </c>
      <c r="AX8">
        <v>0</v>
      </c>
      <c r="AY8">
        <v>0</v>
      </c>
      <c r="AZ8">
        <v>0</v>
      </c>
      <c r="BA8" t="s">
        <v>229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 t="s">
        <v>230</v>
      </c>
      <c r="CM8" t="s">
        <v>231</v>
      </c>
      <c r="CN8" s="2">
        <v>44949</v>
      </c>
      <c r="CO8" s="2">
        <v>44950</v>
      </c>
    </row>
    <row r="9" spans="1:94" s="4" customFormat="1" x14ac:dyDescent="0.25">
      <c r="A9" s="4">
        <v>2022</v>
      </c>
      <c r="B9" s="5">
        <v>44835</v>
      </c>
      <c r="C9" s="5">
        <v>44926</v>
      </c>
      <c r="D9" s="4" t="s">
        <v>203</v>
      </c>
      <c r="E9" s="4">
        <v>1</v>
      </c>
      <c r="F9" s="4" t="s">
        <v>216</v>
      </c>
      <c r="G9" s="4" t="s">
        <v>216</v>
      </c>
      <c r="H9" s="4" t="s">
        <v>216</v>
      </c>
      <c r="I9" s="4" t="s">
        <v>223</v>
      </c>
      <c r="J9" s="4" t="s">
        <v>224</v>
      </c>
      <c r="K9" s="4" t="s">
        <v>224</v>
      </c>
      <c r="L9" s="4" t="s">
        <v>213</v>
      </c>
      <c r="M9" s="6">
        <v>28000</v>
      </c>
      <c r="N9" s="6">
        <v>28000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 t="s">
        <v>228</v>
      </c>
      <c r="V9" s="4">
        <f>14000*6</f>
        <v>84000</v>
      </c>
      <c r="W9" s="4">
        <v>84000</v>
      </c>
      <c r="X9" s="4">
        <v>3</v>
      </c>
      <c r="Y9" s="4">
        <v>0</v>
      </c>
      <c r="Z9" s="4">
        <v>0</v>
      </c>
      <c r="AA9" s="4">
        <v>0</v>
      </c>
      <c r="AB9" s="4">
        <v>0</v>
      </c>
      <c r="AC9" s="4" t="s">
        <v>229</v>
      </c>
      <c r="AD9" s="4">
        <v>0</v>
      </c>
      <c r="AE9" s="4">
        <v>0</v>
      </c>
      <c r="AF9" s="4">
        <v>0</v>
      </c>
      <c r="AG9" s="4" t="s">
        <v>229</v>
      </c>
      <c r="AH9" s="4">
        <v>0</v>
      </c>
      <c r="AI9" s="4">
        <v>0</v>
      </c>
      <c r="AJ9" s="4">
        <v>0</v>
      </c>
      <c r="AK9" s="4" t="s">
        <v>229</v>
      </c>
      <c r="AL9" s="4">
        <v>0</v>
      </c>
      <c r="AM9" s="4">
        <v>0</v>
      </c>
      <c r="AN9" s="4">
        <v>0</v>
      </c>
      <c r="AO9" s="4" t="s">
        <v>229</v>
      </c>
      <c r="AP9" s="4">
        <v>0</v>
      </c>
      <c r="AQ9" s="4">
        <v>0</v>
      </c>
      <c r="AR9" s="4">
        <v>0</v>
      </c>
      <c r="AS9" s="4" t="s">
        <v>229</v>
      </c>
      <c r="AT9" s="4">
        <v>0</v>
      </c>
      <c r="AU9" s="4">
        <v>0</v>
      </c>
      <c r="AV9" s="4">
        <v>0</v>
      </c>
      <c r="AW9" s="4" t="s">
        <v>229</v>
      </c>
      <c r="AX9" s="4">
        <v>0</v>
      </c>
      <c r="AY9" s="4">
        <v>0</v>
      </c>
      <c r="AZ9" s="4">
        <v>0</v>
      </c>
      <c r="BA9" s="4" t="s">
        <v>229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 t="s">
        <v>230</v>
      </c>
      <c r="CM9" s="4" t="s">
        <v>231</v>
      </c>
      <c r="CN9" s="5">
        <v>44949</v>
      </c>
      <c r="CO9" s="5">
        <v>44950</v>
      </c>
    </row>
    <row r="10" spans="1:94" s="4" customFormat="1" x14ac:dyDescent="0.25">
      <c r="A10" s="4">
        <v>2022</v>
      </c>
      <c r="B10" s="5">
        <v>44835</v>
      </c>
      <c r="C10" s="5">
        <v>44926</v>
      </c>
      <c r="D10" s="4" t="s">
        <v>203</v>
      </c>
      <c r="E10" s="4">
        <v>1</v>
      </c>
      <c r="F10" s="4" t="s">
        <v>217</v>
      </c>
      <c r="G10" s="4" t="s">
        <v>217</v>
      </c>
      <c r="H10" s="4" t="s">
        <v>217</v>
      </c>
      <c r="I10" s="4" t="s">
        <v>225</v>
      </c>
      <c r="J10" s="4" t="s">
        <v>226</v>
      </c>
      <c r="K10" s="4" t="s">
        <v>227</v>
      </c>
      <c r="L10" s="4" t="s">
        <v>214</v>
      </c>
      <c r="M10" s="6">
        <f>7600*2</f>
        <v>15200</v>
      </c>
      <c r="N10" s="6">
        <v>15200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 t="s">
        <v>228</v>
      </c>
      <c r="V10" s="4">
        <f>7600*6</f>
        <v>45600</v>
      </c>
      <c r="W10" s="4">
        <v>45600</v>
      </c>
      <c r="X10" s="4">
        <v>3</v>
      </c>
      <c r="Y10" s="4">
        <v>0</v>
      </c>
      <c r="Z10" s="4">
        <v>0</v>
      </c>
      <c r="AA10" s="4">
        <v>0</v>
      </c>
      <c r="AB10" s="4">
        <v>0</v>
      </c>
      <c r="AC10" s="4" t="s">
        <v>229</v>
      </c>
      <c r="AD10" s="4">
        <v>0</v>
      </c>
      <c r="AE10" s="4">
        <v>0</v>
      </c>
      <c r="AF10" s="4">
        <v>0</v>
      </c>
      <c r="AG10" s="4" t="s">
        <v>229</v>
      </c>
      <c r="AH10" s="4">
        <v>0</v>
      </c>
      <c r="AI10" s="4">
        <v>0</v>
      </c>
      <c r="AJ10" s="4">
        <v>0</v>
      </c>
      <c r="AK10" s="4" t="s">
        <v>229</v>
      </c>
      <c r="AL10" s="4">
        <v>0</v>
      </c>
      <c r="AM10" s="4">
        <v>0</v>
      </c>
      <c r="AN10" s="4">
        <v>0</v>
      </c>
      <c r="AO10" s="4" t="s">
        <v>229</v>
      </c>
      <c r="AP10" s="4">
        <v>0</v>
      </c>
      <c r="AQ10" s="4">
        <v>0</v>
      </c>
      <c r="AR10" s="4">
        <v>0</v>
      </c>
      <c r="AS10" s="4" t="s">
        <v>229</v>
      </c>
      <c r="AT10" s="4">
        <v>0</v>
      </c>
      <c r="AU10" s="4">
        <v>0</v>
      </c>
      <c r="AV10" s="4">
        <v>0</v>
      </c>
      <c r="AW10" s="4" t="s">
        <v>229</v>
      </c>
      <c r="AX10" s="4">
        <v>0</v>
      </c>
      <c r="AY10" s="4">
        <v>0</v>
      </c>
      <c r="AZ10" s="4">
        <v>0</v>
      </c>
      <c r="BA10" s="4" t="s">
        <v>229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 t="s">
        <v>230</v>
      </c>
      <c r="CM10" s="4" t="s">
        <v>231</v>
      </c>
      <c r="CN10" s="5">
        <v>44949</v>
      </c>
      <c r="CO10" s="5">
        <v>44950</v>
      </c>
    </row>
    <row r="11" spans="1:94" s="4" customFormat="1" x14ac:dyDescent="0.25">
      <c r="A11" s="4">
        <v>2022</v>
      </c>
      <c r="B11" s="5">
        <v>44835</v>
      </c>
      <c r="C11" s="5">
        <v>44926</v>
      </c>
      <c r="D11" s="4" t="s">
        <v>205</v>
      </c>
      <c r="E11" s="4">
        <v>0</v>
      </c>
      <c r="F11" s="4" t="s">
        <v>218</v>
      </c>
      <c r="G11" s="4" t="s">
        <v>218</v>
      </c>
      <c r="H11" s="4" t="s">
        <v>327</v>
      </c>
      <c r="I11" s="4" t="s">
        <v>305</v>
      </c>
      <c r="J11" s="4" t="s">
        <v>232</v>
      </c>
      <c r="K11" s="4" t="s">
        <v>232</v>
      </c>
      <c r="L11" s="4" t="s">
        <v>213</v>
      </c>
      <c r="M11" s="6">
        <v>5000</v>
      </c>
      <c r="N11" s="6">
        <v>5000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 t="s">
        <v>228</v>
      </c>
      <c r="V11" s="4">
        <f>+M11*3</f>
        <v>15000</v>
      </c>
      <c r="W11" s="4">
        <v>15000</v>
      </c>
      <c r="X11" s="4">
        <v>3</v>
      </c>
      <c r="Y11" s="4">
        <v>0</v>
      </c>
      <c r="Z11" s="4">
        <v>0</v>
      </c>
      <c r="AA11" s="4">
        <v>0</v>
      </c>
      <c r="AB11" s="4">
        <v>0</v>
      </c>
      <c r="AC11" s="4" t="s">
        <v>229</v>
      </c>
      <c r="AD11" s="4">
        <v>0</v>
      </c>
      <c r="AE11" s="4">
        <v>0</v>
      </c>
      <c r="AF11" s="4">
        <v>0</v>
      </c>
      <c r="AG11" s="4" t="s">
        <v>229</v>
      </c>
      <c r="AH11" s="4">
        <v>0</v>
      </c>
      <c r="AI11" s="4">
        <v>0</v>
      </c>
      <c r="AJ11" s="4">
        <v>0</v>
      </c>
      <c r="AK11" s="4" t="s">
        <v>229</v>
      </c>
      <c r="AL11" s="4">
        <v>0</v>
      </c>
      <c r="AM11" s="4">
        <v>0</v>
      </c>
      <c r="AN11" s="4">
        <v>0</v>
      </c>
      <c r="AO11" s="4" t="s">
        <v>229</v>
      </c>
      <c r="AP11" s="4">
        <v>0</v>
      </c>
      <c r="AQ11" s="4">
        <v>0</v>
      </c>
      <c r="AR11" s="4">
        <v>0</v>
      </c>
      <c r="AS11" s="4" t="s">
        <v>229</v>
      </c>
      <c r="AT11" s="4">
        <v>0</v>
      </c>
      <c r="AU11" s="4">
        <v>0</v>
      </c>
      <c r="AV11" s="4">
        <v>0</v>
      </c>
      <c r="AW11" s="4" t="s">
        <v>229</v>
      </c>
      <c r="AX11" s="4">
        <v>0</v>
      </c>
      <c r="AY11" s="4">
        <v>0</v>
      </c>
      <c r="AZ11" s="4">
        <v>0</v>
      </c>
      <c r="BA11" s="4" t="s">
        <v>229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 t="s">
        <v>230</v>
      </c>
      <c r="CM11" s="4" t="s">
        <v>231</v>
      </c>
      <c r="CN11" s="5">
        <v>44949</v>
      </c>
      <c r="CO11" s="5">
        <v>44950</v>
      </c>
    </row>
    <row r="12" spans="1:94" s="4" customFormat="1" x14ac:dyDescent="0.25">
      <c r="A12" s="4">
        <v>2022</v>
      </c>
      <c r="B12" s="5">
        <v>44835</v>
      </c>
      <c r="C12" s="5">
        <v>44926</v>
      </c>
      <c r="D12" s="4" t="s">
        <v>205</v>
      </c>
      <c r="E12" s="4">
        <v>0</v>
      </c>
      <c r="F12" s="4" t="s">
        <v>218</v>
      </c>
      <c r="G12" s="4" t="s">
        <v>218</v>
      </c>
      <c r="H12" s="4" t="s">
        <v>328</v>
      </c>
      <c r="I12" s="4" t="s">
        <v>306</v>
      </c>
      <c r="J12" s="4" t="s">
        <v>233</v>
      </c>
      <c r="K12" s="4" t="s">
        <v>233</v>
      </c>
      <c r="L12" s="3" t="s">
        <v>214</v>
      </c>
      <c r="M12" s="6">
        <v>14000</v>
      </c>
      <c r="N12" s="6">
        <v>14000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 t="s">
        <v>228</v>
      </c>
      <c r="V12" s="4">
        <f t="shared" ref="V12:V70" si="0">+M12*3</f>
        <v>42000</v>
      </c>
      <c r="W12" s="4">
        <v>42000</v>
      </c>
      <c r="X12" s="4">
        <v>3</v>
      </c>
      <c r="Y12" s="4">
        <v>0</v>
      </c>
      <c r="Z12" s="4">
        <v>0</v>
      </c>
      <c r="AA12" s="4">
        <v>0</v>
      </c>
      <c r="AB12" s="4">
        <v>0</v>
      </c>
      <c r="AC12" s="4" t="s">
        <v>229</v>
      </c>
      <c r="AD12" s="4">
        <v>0</v>
      </c>
      <c r="AE12" s="4">
        <v>0</v>
      </c>
      <c r="AF12" s="4">
        <v>0</v>
      </c>
      <c r="AG12" s="4" t="s">
        <v>229</v>
      </c>
      <c r="AH12" s="4">
        <v>0</v>
      </c>
      <c r="AI12" s="4">
        <v>0</v>
      </c>
      <c r="AJ12" s="4">
        <v>0</v>
      </c>
      <c r="AK12" s="4" t="s">
        <v>229</v>
      </c>
      <c r="AL12" s="4">
        <v>0</v>
      </c>
      <c r="AM12" s="4">
        <v>0</v>
      </c>
      <c r="AN12" s="4">
        <v>0</v>
      </c>
      <c r="AO12" s="4" t="s">
        <v>229</v>
      </c>
      <c r="AP12" s="4">
        <v>0</v>
      </c>
      <c r="AQ12" s="4">
        <v>0</v>
      </c>
      <c r="AR12" s="4">
        <v>0</v>
      </c>
      <c r="AS12" s="4" t="s">
        <v>229</v>
      </c>
      <c r="AT12" s="4">
        <v>0</v>
      </c>
      <c r="AU12" s="4">
        <v>0</v>
      </c>
      <c r="AV12" s="4">
        <v>0</v>
      </c>
      <c r="AW12" s="4" t="s">
        <v>229</v>
      </c>
      <c r="AX12" s="4">
        <v>0</v>
      </c>
      <c r="AY12" s="4">
        <v>0</v>
      </c>
      <c r="AZ12" s="4">
        <v>0</v>
      </c>
      <c r="BA12" s="4" t="s">
        <v>229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 t="s">
        <v>230</v>
      </c>
      <c r="CM12" s="4" t="s">
        <v>231</v>
      </c>
      <c r="CN12" s="5">
        <v>44949</v>
      </c>
      <c r="CO12" s="5">
        <v>44950</v>
      </c>
    </row>
    <row r="13" spans="1:94" s="4" customFormat="1" x14ac:dyDescent="0.25">
      <c r="A13" s="4">
        <v>2022</v>
      </c>
      <c r="B13" s="5">
        <v>44835</v>
      </c>
      <c r="C13" s="5">
        <v>44926</v>
      </c>
      <c r="D13" s="4" t="s">
        <v>205</v>
      </c>
      <c r="E13" s="4">
        <v>0</v>
      </c>
      <c r="F13" s="4" t="s">
        <v>218</v>
      </c>
      <c r="G13" s="4" t="s">
        <v>218</v>
      </c>
      <c r="H13" s="4" t="s">
        <v>329</v>
      </c>
      <c r="I13" s="4" t="s">
        <v>307</v>
      </c>
      <c r="J13" s="4" t="s">
        <v>234</v>
      </c>
      <c r="K13" s="4" t="s">
        <v>234</v>
      </c>
      <c r="L13" s="3" t="s">
        <v>214</v>
      </c>
      <c r="M13" s="6">
        <v>3600</v>
      </c>
      <c r="N13" s="6">
        <v>3600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 t="s">
        <v>228</v>
      </c>
      <c r="V13" s="4">
        <f t="shared" si="0"/>
        <v>10800</v>
      </c>
      <c r="W13" s="4">
        <v>10800</v>
      </c>
      <c r="X13" s="4">
        <v>3</v>
      </c>
      <c r="Y13" s="4">
        <v>0</v>
      </c>
      <c r="Z13" s="4">
        <v>0</v>
      </c>
      <c r="AA13" s="4">
        <v>0</v>
      </c>
      <c r="AB13" s="4">
        <v>0</v>
      </c>
      <c r="AC13" s="4" t="s">
        <v>229</v>
      </c>
      <c r="AD13" s="4">
        <v>0</v>
      </c>
      <c r="AE13" s="4">
        <v>0</v>
      </c>
      <c r="AF13" s="4">
        <v>0</v>
      </c>
      <c r="AG13" s="4" t="s">
        <v>229</v>
      </c>
      <c r="AH13" s="4">
        <v>0</v>
      </c>
      <c r="AI13" s="4">
        <v>0</v>
      </c>
      <c r="AJ13" s="4">
        <v>0</v>
      </c>
      <c r="AK13" s="4" t="s">
        <v>229</v>
      </c>
      <c r="AL13" s="4">
        <v>0</v>
      </c>
      <c r="AM13" s="4">
        <v>0</v>
      </c>
      <c r="AN13" s="4">
        <v>0</v>
      </c>
      <c r="AO13" s="4" t="s">
        <v>229</v>
      </c>
      <c r="AP13" s="4">
        <v>0</v>
      </c>
      <c r="AQ13" s="4">
        <v>0</v>
      </c>
      <c r="AR13" s="4">
        <v>0</v>
      </c>
      <c r="AS13" s="4" t="s">
        <v>229</v>
      </c>
      <c r="AT13" s="4">
        <v>0</v>
      </c>
      <c r="AU13" s="4">
        <v>0</v>
      </c>
      <c r="AV13" s="4">
        <v>0</v>
      </c>
      <c r="AW13" s="4" t="s">
        <v>229</v>
      </c>
      <c r="AX13" s="4">
        <v>0</v>
      </c>
      <c r="AY13" s="4">
        <v>0</v>
      </c>
      <c r="AZ13" s="4">
        <v>0</v>
      </c>
      <c r="BA13" s="4" t="s">
        <v>229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 t="s">
        <v>230</v>
      </c>
      <c r="CM13" s="4" t="s">
        <v>231</v>
      </c>
      <c r="CN13" s="5">
        <v>44949</v>
      </c>
      <c r="CO13" s="5">
        <v>44950</v>
      </c>
    </row>
    <row r="14" spans="1:94" s="4" customFormat="1" x14ac:dyDescent="0.25">
      <c r="A14" s="4">
        <v>2022</v>
      </c>
      <c r="B14" s="5">
        <v>44835</v>
      </c>
      <c r="C14" s="5">
        <v>44926</v>
      </c>
      <c r="D14" s="4" t="s">
        <v>205</v>
      </c>
      <c r="E14" s="4">
        <v>0</v>
      </c>
      <c r="F14" s="4" t="s">
        <v>218</v>
      </c>
      <c r="G14" s="4" t="s">
        <v>218</v>
      </c>
      <c r="H14" s="4" t="s">
        <v>329</v>
      </c>
      <c r="I14" s="4" t="s">
        <v>308</v>
      </c>
      <c r="J14" s="4" t="s">
        <v>235</v>
      </c>
      <c r="K14" s="4" t="s">
        <v>235</v>
      </c>
      <c r="L14" s="4" t="s">
        <v>213</v>
      </c>
      <c r="M14" s="6">
        <v>23000</v>
      </c>
      <c r="N14" s="6">
        <v>23000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 t="s">
        <v>228</v>
      </c>
      <c r="V14" s="4">
        <f t="shared" si="0"/>
        <v>69000</v>
      </c>
      <c r="W14" s="4">
        <v>69000</v>
      </c>
      <c r="X14" s="4">
        <v>3</v>
      </c>
      <c r="Y14" s="4">
        <v>0</v>
      </c>
      <c r="Z14" s="4">
        <v>0</v>
      </c>
      <c r="AA14" s="4">
        <v>0</v>
      </c>
      <c r="AB14" s="4">
        <v>0</v>
      </c>
      <c r="AC14" s="4" t="s">
        <v>229</v>
      </c>
      <c r="AD14" s="4">
        <v>0</v>
      </c>
      <c r="AE14" s="4">
        <v>0</v>
      </c>
      <c r="AF14" s="4">
        <v>0</v>
      </c>
      <c r="AG14" s="4" t="s">
        <v>229</v>
      </c>
      <c r="AH14" s="4">
        <v>0</v>
      </c>
      <c r="AI14" s="4">
        <v>0</v>
      </c>
      <c r="AJ14" s="4">
        <v>0</v>
      </c>
      <c r="AK14" s="4" t="s">
        <v>229</v>
      </c>
      <c r="AL14" s="4">
        <v>0</v>
      </c>
      <c r="AM14" s="4">
        <v>0</v>
      </c>
      <c r="AN14" s="4">
        <v>0</v>
      </c>
      <c r="AO14" s="4" t="s">
        <v>229</v>
      </c>
      <c r="AP14" s="4">
        <v>0</v>
      </c>
      <c r="AQ14" s="4">
        <v>0</v>
      </c>
      <c r="AR14" s="4">
        <v>0</v>
      </c>
      <c r="AS14" s="4" t="s">
        <v>229</v>
      </c>
      <c r="AT14" s="4">
        <v>0</v>
      </c>
      <c r="AU14" s="4">
        <v>0</v>
      </c>
      <c r="AV14" s="4">
        <v>0</v>
      </c>
      <c r="AW14" s="4" t="s">
        <v>229</v>
      </c>
      <c r="AX14" s="4">
        <v>0</v>
      </c>
      <c r="AY14" s="4">
        <v>0</v>
      </c>
      <c r="AZ14" s="4">
        <v>0</v>
      </c>
      <c r="BA14" s="4" t="s">
        <v>229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 t="s">
        <v>230</v>
      </c>
      <c r="CM14" s="4" t="s">
        <v>231</v>
      </c>
      <c r="CN14" s="5">
        <v>44949</v>
      </c>
      <c r="CO14" s="5">
        <v>44950</v>
      </c>
    </row>
    <row r="15" spans="1:94" s="4" customFormat="1" x14ac:dyDescent="0.25">
      <c r="A15" s="4">
        <v>2022</v>
      </c>
      <c r="B15" s="5">
        <v>44835</v>
      </c>
      <c r="C15" s="5">
        <v>44926</v>
      </c>
      <c r="D15" s="4" t="s">
        <v>205</v>
      </c>
      <c r="E15" s="4">
        <v>0</v>
      </c>
      <c r="F15" s="4" t="s">
        <v>218</v>
      </c>
      <c r="G15" s="4" t="s">
        <v>218</v>
      </c>
      <c r="H15" s="4" t="s">
        <v>330</v>
      </c>
      <c r="I15" s="4" t="s">
        <v>309</v>
      </c>
      <c r="J15" s="4" t="s">
        <v>236</v>
      </c>
      <c r="K15" s="4" t="s">
        <v>236</v>
      </c>
      <c r="L15" s="4" t="s">
        <v>213</v>
      </c>
      <c r="M15" s="6">
        <v>4000</v>
      </c>
      <c r="N15" s="6">
        <v>4000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 t="s">
        <v>228</v>
      </c>
      <c r="V15" s="4">
        <f t="shared" si="0"/>
        <v>12000</v>
      </c>
      <c r="W15" s="4">
        <v>12000</v>
      </c>
      <c r="X15" s="4">
        <v>3</v>
      </c>
      <c r="Y15" s="4">
        <v>0</v>
      </c>
      <c r="Z15" s="4">
        <v>0</v>
      </c>
      <c r="AA15" s="4">
        <v>0</v>
      </c>
      <c r="AB15" s="4">
        <v>0</v>
      </c>
      <c r="AC15" s="4" t="s">
        <v>229</v>
      </c>
      <c r="AD15" s="4">
        <v>0</v>
      </c>
      <c r="AE15" s="4">
        <v>0</v>
      </c>
      <c r="AF15" s="4">
        <v>0</v>
      </c>
      <c r="AG15" s="4" t="s">
        <v>229</v>
      </c>
      <c r="AH15" s="4">
        <v>0</v>
      </c>
      <c r="AI15" s="4">
        <v>0</v>
      </c>
      <c r="AJ15" s="4">
        <v>0</v>
      </c>
      <c r="AK15" s="4" t="s">
        <v>229</v>
      </c>
      <c r="AL15" s="4">
        <v>0</v>
      </c>
      <c r="AM15" s="4">
        <v>0</v>
      </c>
      <c r="AN15" s="4">
        <v>0</v>
      </c>
      <c r="AO15" s="4" t="s">
        <v>229</v>
      </c>
      <c r="AP15" s="4">
        <v>0</v>
      </c>
      <c r="AQ15" s="4">
        <v>0</v>
      </c>
      <c r="AR15" s="4">
        <v>0</v>
      </c>
      <c r="AS15" s="4" t="s">
        <v>229</v>
      </c>
      <c r="AT15" s="4">
        <v>0</v>
      </c>
      <c r="AU15" s="4">
        <v>0</v>
      </c>
      <c r="AV15" s="4">
        <v>0</v>
      </c>
      <c r="AW15" s="4" t="s">
        <v>229</v>
      </c>
      <c r="AX15" s="4">
        <v>0</v>
      </c>
      <c r="AY15" s="4">
        <v>0</v>
      </c>
      <c r="AZ15" s="4">
        <v>0</v>
      </c>
      <c r="BA15" s="4" t="s">
        <v>229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 t="s">
        <v>230</v>
      </c>
      <c r="CM15" s="4" t="s">
        <v>231</v>
      </c>
      <c r="CN15" s="5">
        <v>44949</v>
      </c>
      <c r="CO15" s="5">
        <v>44950</v>
      </c>
    </row>
    <row r="16" spans="1:94" s="4" customFormat="1" x14ac:dyDescent="0.25">
      <c r="A16" s="4">
        <v>2022</v>
      </c>
      <c r="B16" s="5">
        <v>44835</v>
      </c>
      <c r="C16" s="5">
        <v>44926</v>
      </c>
      <c r="D16" s="4" t="s">
        <v>205</v>
      </c>
      <c r="E16" s="4">
        <v>0</v>
      </c>
      <c r="F16" s="4" t="s">
        <v>218</v>
      </c>
      <c r="G16" s="4" t="s">
        <v>218</v>
      </c>
      <c r="H16" s="4" t="s">
        <v>331</v>
      </c>
      <c r="I16" s="4" t="s">
        <v>310</v>
      </c>
      <c r="J16" s="4" t="s">
        <v>237</v>
      </c>
      <c r="K16" s="4" t="s">
        <v>237</v>
      </c>
      <c r="L16" s="4" t="s">
        <v>213</v>
      </c>
      <c r="M16" s="6">
        <v>8000</v>
      </c>
      <c r="N16" s="6">
        <v>8000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 t="s">
        <v>228</v>
      </c>
      <c r="V16" s="4">
        <f t="shared" si="0"/>
        <v>24000</v>
      </c>
      <c r="W16" s="4">
        <v>24000</v>
      </c>
      <c r="X16" s="4">
        <v>3</v>
      </c>
      <c r="Y16" s="4">
        <v>0</v>
      </c>
      <c r="Z16" s="4">
        <v>0</v>
      </c>
      <c r="AA16" s="4">
        <v>0</v>
      </c>
      <c r="AB16" s="4">
        <v>0</v>
      </c>
      <c r="AC16" s="4" t="s">
        <v>229</v>
      </c>
      <c r="AD16" s="4">
        <v>0</v>
      </c>
      <c r="AE16" s="4">
        <v>0</v>
      </c>
      <c r="AF16" s="4">
        <v>0</v>
      </c>
      <c r="AG16" s="4" t="s">
        <v>229</v>
      </c>
      <c r="AH16" s="4">
        <v>0</v>
      </c>
      <c r="AI16" s="4">
        <v>0</v>
      </c>
      <c r="AJ16" s="4">
        <v>0</v>
      </c>
      <c r="AK16" s="4" t="s">
        <v>229</v>
      </c>
      <c r="AL16" s="4">
        <v>0</v>
      </c>
      <c r="AM16" s="4">
        <v>0</v>
      </c>
      <c r="AN16" s="4">
        <v>0</v>
      </c>
      <c r="AO16" s="4" t="s">
        <v>229</v>
      </c>
      <c r="AP16" s="4">
        <v>0</v>
      </c>
      <c r="AQ16" s="4">
        <v>0</v>
      </c>
      <c r="AR16" s="4">
        <v>0</v>
      </c>
      <c r="AS16" s="4" t="s">
        <v>229</v>
      </c>
      <c r="AT16" s="4">
        <v>0</v>
      </c>
      <c r="AU16" s="4">
        <v>0</v>
      </c>
      <c r="AV16" s="4">
        <v>0</v>
      </c>
      <c r="AW16" s="4" t="s">
        <v>229</v>
      </c>
      <c r="AX16" s="4">
        <v>0</v>
      </c>
      <c r="AY16" s="4">
        <v>0</v>
      </c>
      <c r="AZ16" s="4">
        <v>0</v>
      </c>
      <c r="BA16" s="4" t="s">
        <v>229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 t="s">
        <v>230</v>
      </c>
      <c r="CM16" s="4" t="s">
        <v>231</v>
      </c>
      <c r="CN16" s="5">
        <v>44949</v>
      </c>
      <c r="CO16" s="5">
        <v>44950</v>
      </c>
    </row>
    <row r="17" spans="1:93" s="4" customFormat="1" x14ac:dyDescent="0.25">
      <c r="A17" s="4">
        <v>2022</v>
      </c>
      <c r="B17" s="5">
        <v>44835</v>
      </c>
      <c r="C17" s="5">
        <v>44926</v>
      </c>
      <c r="D17" s="4" t="s">
        <v>205</v>
      </c>
      <c r="E17" s="4">
        <v>0</v>
      </c>
      <c r="F17" s="4" t="s">
        <v>218</v>
      </c>
      <c r="G17" s="4" t="s">
        <v>218</v>
      </c>
      <c r="H17" s="4" t="s">
        <v>231</v>
      </c>
      <c r="I17" s="4" t="s">
        <v>311</v>
      </c>
      <c r="J17" s="4" t="s">
        <v>238</v>
      </c>
      <c r="K17" s="4" t="s">
        <v>238</v>
      </c>
      <c r="L17" s="4" t="s">
        <v>213</v>
      </c>
      <c r="M17" s="6">
        <v>4000</v>
      </c>
      <c r="N17" s="6">
        <v>4000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 t="s">
        <v>228</v>
      </c>
      <c r="V17" s="4">
        <f t="shared" si="0"/>
        <v>12000</v>
      </c>
      <c r="W17" s="4">
        <v>12000</v>
      </c>
      <c r="X17" s="4">
        <v>3</v>
      </c>
      <c r="Y17" s="4">
        <v>0</v>
      </c>
      <c r="Z17" s="4">
        <v>0</v>
      </c>
      <c r="AA17" s="4">
        <v>0</v>
      </c>
      <c r="AB17" s="4">
        <v>0</v>
      </c>
      <c r="AC17" s="4" t="s">
        <v>229</v>
      </c>
      <c r="AD17" s="4">
        <v>0</v>
      </c>
      <c r="AE17" s="4">
        <v>0</v>
      </c>
      <c r="AF17" s="4">
        <v>0</v>
      </c>
      <c r="AG17" s="4" t="s">
        <v>229</v>
      </c>
      <c r="AH17" s="4">
        <v>0</v>
      </c>
      <c r="AI17" s="4">
        <v>0</v>
      </c>
      <c r="AJ17" s="4">
        <v>0</v>
      </c>
      <c r="AK17" s="4" t="s">
        <v>229</v>
      </c>
      <c r="AL17" s="4">
        <v>0</v>
      </c>
      <c r="AM17" s="4">
        <v>0</v>
      </c>
      <c r="AN17" s="4">
        <v>0</v>
      </c>
      <c r="AO17" s="4" t="s">
        <v>229</v>
      </c>
      <c r="AP17" s="4">
        <v>0</v>
      </c>
      <c r="AQ17" s="4">
        <v>0</v>
      </c>
      <c r="AR17" s="4">
        <v>0</v>
      </c>
      <c r="AS17" s="4" t="s">
        <v>229</v>
      </c>
      <c r="AT17" s="4">
        <v>0</v>
      </c>
      <c r="AU17" s="4">
        <v>0</v>
      </c>
      <c r="AV17" s="4">
        <v>0</v>
      </c>
      <c r="AW17" s="4" t="s">
        <v>229</v>
      </c>
      <c r="AX17" s="4">
        <v>0</v>
      </c>
      <c r="AY17" s="4">
        <v>0</v>
      </c>
      <c r="AZ17" s="4">
        <v>0</v>
      </c>
      <c r="BA17" s="4" t="s">
        <v>229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 t="s">
        <v>230</v>
      </c>
      <c r="CM17" s="4" t="s">
        <v>231</v>
      </c>
      <c r="CN17" s="5">
        <v>44949</v>
      </c>
      <c r="CO17" s="5">
        <v>44950</v>
      </c>
    </row>
    <row r="18" spans="1:93" s="4" customFormat="1" x14ac:dyDescent="0.25">
      <c r="A18" s="4">
        <v>2022</v>
      </c>
      <c r="B18" s="5">
        <v>44835</v>
      </c>
      <c r="C18" s="5">
        <v>44926</v>
      </c>
      <c r="D18" s="4" t="s">
        <v>205</v>
      </c>
      <c r="E18" s="4">
        <v>0</v>
      </c>
      <c r="F18" s="4" t="s">
        <v>218</v>
      </c>
      <c r="G18" s="4" t="s">
        <v>218</v>
      </c>
      <c r="H18" s="4" t="s">
        <v>231</v>
      </c>
      <c r="I18" s="7" t="s">
        <v>312</v>
      </c>
      <c r="J18" s="7" t="s">
        <v>239</v>
      </c>
      <c r="K18" s="7" t="s">
        <v>239</v>
      </c>
      <c r="L18" s="4" t="s">
        <v>213</v>
      </c>
      <c r="M18" s="6">
        <v>16000</v>
      </c>
      <c r="N18" s="6">
        <v>16000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 t="s">
        <v>228</v>
      </c>
      <c r="V18" s="4">
        <f t="shared" si="0"/>
        <v>48000</v>
      </c>
      <c r="W18" s="4">
        <v>48000</v>
      </c>
      <c r="X18" s="4">
        <v>3</v>
      </c>
      <c r="Y18" s="4">
        <v>0</v>
      </c>
      <c r="Z18" s="4">
        <v>0</v>
      </c>
      <c r="AA18" s="4">
        <v>0</v>
      </c>
      <c r="AB18" s="4">
        <v>0</v>
      </c>
      <c r="AC18" s="4" t="s">
        <v>229</v>
      </c>
      <c r="AD18" s="4">
        <v>0</v>
      </c>
      <c r="AE18" s="4">
        <v>0</v>
      </c>
      <c r="AF18" s="4">
        <v>0</v>
      </c>
      <c r="AG18" s="4" t="s">
        <v>229</v>
      </c>
      <c r="AH18" s="4">
        <v>0</v>
      </c>
      <c r="AI18" s="4">
        <v>0</v>
      </c>
      <c r="AJ18" s="4">
        <v>0</v>
      </c>
      <c r="AK18" s="4" t="s">
        <v>229</v>
      </c>
      <c r="AL18" s="4">
        <v>0</v>
      </c>
      <c r="AM18" s="4">
        <v>0</v>
      </c>
      <c r="AN18" s="4">
        <v>0</v>
      </c>
      <c r="AO18" s="4" t="s">
        <v>229</v>
      </c>
      <c r="AP18" s="4">
        <v>0</v>
      </c>
      <c r="AQ18" s="4">
        <v>0</v>
      </c>
      <c r="AR18" s="4">
        <v>0</v>
      </c>
      <c r="AS18" s="4" t="s">
        <v>229</v>
      </c>
      <c r="AT18" s="4">
        <v>0</v>
      </c>
      <c r="AU18" s="4">
        <v>0</v>
      </c>
      <c r="AV18" s="4">
        <v>0</v>
      </c>
      <c r="AW18" s="4" t="s">
        <v>229</v>
      </c>
      <c r="AX18" s="4">
        <v>0</v>
      </c>
      <c r="AY18" s="4">
        <v>0</v>
      </c>
      <c r="AZ18" s="4">
        <v>0</v>
      </c>
      <c r="BA18" s="4" t="s">
        <v>229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 t="s">
        <v>230</v>
      </c>
      <c r="CM18" s="4" t="s">
        <v>231</v>
      </c>
      <c r="CN18" s="5">
        <v>44949</v>
      </c>
      <c r="CO18" s="5">
        <v>44950</v>
      </c>
    </row>
    <row r="19" spans="1:93" s="4" customFormat="1" x14ac:dyDescent="0.25">
      <c r="A19" s="4">
        <v>2022</v>
      </c>
      <c r="B19" s="5">
        <v>44835</v>
      </c>
      <c r="C19" s="5">
        <v>44926</v>
      </c>
      <c r="D19" s="4" t="s">
        <v>205</v>
      </c>
      <c r="E19" s="4">
        <v>0</v>
      </c>
      <c r="F19" s="4" t="s">
        <v>218</v>
      </c>
      <c r="G19" s="4" t="s">
        <v>218</v>
      </c>
      <c r="I19" s="7" t="s">
        <v>313</v>
      </c>
      <c r="J19" s="7" t="s">
        <v>240</v>
      </c>
      <c r="K19" s="7" t="s">
        <v>240</v>
      </c>
      <c r="L19" s="3" t="s">
        <v>214</v>
      </c>
      <c r="M19" s="6">
        <v>8000</v>
      </c>
      <c r="N19" s="6">
        <v>8000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 t="s">
        <v>228</v>
      </c>
      <c r="V19" s="4">
        <f t="shared" si="0"/>
        <v>24000</v>
      </c>
      <c r="W19" s="4">
        <v>24000</v>
      </c>
      <c r="X19" s="4">
        <v>3</v>
      </c>
      <c r="Y19" s="4">
        <v>0</v>
      </c>
      <c r="Z19" s="4">
        <v>0</v>
      </c>
      <c r="AA19" s="4">
        <v>0</v>
      </c>
      <c r="AB19" s="4">
        <v>0</v>
      </c>
      <c r="AC19" s="4" t="s">
        <v>229</v>
      </c>
      <c r="AD19" s="4">
        <v>0</v>
      </c>
      <c r="AE19" s="4">
        <v>0</v>
      </c>
      <c r="AF19" s="4">
        <v>0</v>
      </c>
      <c r="AG19" s="4" t="s">
        <v>229</v>
      </c>
      <c r="AH19" s="4">
        <v>0</v>
      </c>
      <c r="AI19" s="4">
        <v>0</v>
      </c>
      <c r="AJ19" s="4">
        <v>0</v>
      </c>
      <c r="AK19" s="4" t="s">
        <v>229</v>
      </c>
      <c r="AL19" s="4">
        <v>0</v>
      </c>
      <c r="AM19" s="4">
        <v>0</v>
      </c>
      <c r="AN19" s="4">
        <v>0</v>
      </c>
      <c r="AO19" s="4" t="s">
        <v>229</v>
      </c>
      <c r="AP19" s="4">
        <v>0</v>
      </c>
      <c r="AQ19" s="4">
        <v>0</v>
      </c>
      <c r="AR19" s="4">
        <v>0</v>
      </c>
      <c r="AS19" s="4" t="s">
        <v>229</v>
      </c>
      <c r="AT19" s="4">
        <v>0</v>
      </c>
      <c r="AU19" s="4">
        <v>0</v>
      </c>
      <c r="AV19" s="4">
        <v>0</v>
      </c>
      <c r="AW19" s="4" t="s">
        <v>229</v>
      </c>
      <c r="AX19" s="4">
        <v>0</v>
      </c>
      <c r="AY19" s="4">
        <v>0</v>
      </c>
      <c r="AZ19" s="4">
        <v>0</v>
      </c>
      <c r="BA19" s="4" t="s">
        <v>229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 t="s">
        <v>230</v>
      </c>
      <c r="CM19" s="4" t="s">
        <v>231</v>
      </c>
      <c r="CN19" s="5">
        <v>44949</v>
      </c>
      <c r="CO19" s="5">
        <v>44950</v>
      </c>
    </row>
    <row r="20" spans="1:93" s="4" customFormat="1" x14ac:dyDescent="0.25">
      <c r="A20" s="4">
        <v>2022</v>
      </c>
      <c r="B20" s="5">
        <v>44835</v>
      </c>
      <c r="C20" s="5">
        <v>44926</v>
      </c>
      <c r="D20" s="4" t="s">
        <v>205</v>
      </c>
      <c r="E20" s="4">
        <v>0</v>
      </c>
      <c r="F20" s="4" t="s">
        <v>218</v>
      </c>
      <c r="G20" s="4" t="s">
        <v>218</v>
      </c>
      <c r="H20" s="4" t="s">
        <v>332</v>
      </c>
      <c r="I20" s="7" t="s">
        <v>313</v>
      </c>
      <c r="J20" s="7" t="s">
        <v>241</v>
      </c>
      <c r="K20" s="7" t="s">
        <v>241</v>
      </c>
      <c r="L20" s="3" t="s">
        <v>214</v>
      </c>
      <c r="M20" s="6">
        <v>3200</v>
      </c>
      <c r="N20" s="6">
        <v>3200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 t="s">
        <v>228</v>
      </c>
      <c r="V20" s="4">
        <f t="shared" si="0"/>
        <v>9600</v>
      </c>
      <c r="W20" s="4">
        <v>9600</v>
      </c>
      <c r="X20" s="4">
        <v>3</v>
      </c>
      <c r="Y20" s="4">
        <v>0</v>
      </c>
      <c r="Z20" s="4">
        <v>0</v>
      </c>
      <c r="AA20" s="4">
        <v>0</v>
      </c>
      <c r="AB20" s="4">
        <v>0</v>
      </c>
      <c r="AC20" s="4" t="s">
        <v>229</v>
      </c>
      <c r="AD20" s="4">
        <v>0</v>
      </c>
      <c r="AE20" s="4">
        <v>0</v>
      </c>
      <c r="AF20" s="4">
        <v>0</v>
      </c>
      <c r="AG20" s="4" t="s">
        <v>229</v>
      </c>
      <c r="AH20" s="4">
        <v>0</v>
      </c>
      <c r="AI20" s="4">
        <v>0</v>
      </c>
      <c r="AJ20" s="4">
        <v>0</v>
      </c>
      <c r="AK20" s="4" t="s">
        <v>229</v>
      </c>
      <c r="AL20" s="4">
        <v>0</v>
      </c>
      <c r="AM20" s="4">
        <v>0</v>
      </c>
      <c r="AN20" s="4">
        <v>0</v>
      </c>
      <c r="AO20" s="4" t="s">
        <v>229</v>
      </c>
      <c r="AP20" s="4">
        <v>0</v>
      </c>
      <c r="AQ20" s="4">
        <v>0</v>
      </c>
      <c r="AR20" s="4">
        <v>0</v>
      </c>
      <c r="AS20" s="4" t="s">
        <v>229</v>
      </c>
      <c r="AT20" s="4">
        <v>0</v>
      </c>
      <c r="AU20" s="4">
        <v>0</v>
      </c>
      <c r="AV20" s="4">
        <v>0</v>
      </c>
      <c r="AW20" s="4" t="s">
        <v>229</v>
      </c>
      <c r="AX20" s="4">
        <v>0</v>
      </c>
      <c r="AY20" s="4">
        <v>0</v>
      </c>
      <c r="AZ20" s="4">
        <v>0</v>
      </c>
      <c r="BA20" s="4" t="s">
        <v>229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 t="s">
        <v>230</v>
      </c>
      <c r="CM20" s="4" t="s">
        <v>231</v>
      </c>
      <c r="CN20" s="5">
        <v>44949</v>
      </c>
      <c r="CO20" s="5">
        <v>44950</v>
      </c>
    </row>
    <row r="21" spans="1:93" s="4" customFormat="1" x14ac:dyDescent="0.25">
      <c r="A21" s="4">
        <v>2022</v>
      </c>
      <c r="B21" s="5">
        <v>44835</v>
      </c>
      <c r="C21" s="5">
        <v>44926</v>
      </c>
      <c r="D21" s="4" t="s">
        <v>205</v>
      </c>
      <c r="E21" s="4">
        <v>0</v>
      </c>
      <c r="F21" s="4" t="s">
        <v>218</v>
      </c>
      <c r="G21" s="4" t="s">
        <v>218</v>
      </c>
      <c r="H21" s="4" t="s">
        <v>333</v>
      </c>
      <c r="I21" s="4" t="s">
        <v>314</v>
      </c>
      <c r="J21" s="4" t="s">
        <v>242</v>
      </c>
      <c r="K21" s="4" t="s">
        <v>242</v>
      </c>
      <c r="L21" s="4" t="s">
        <v>213</v>
      </c>
      <c r="M21" s="6">
        <v>4000</v>
      </c>
      <c r="N21" s="6">
        <v>4000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 t="s">
        <v>228</v>
      </c>
      <c r="V21" s="4">
        <f t="shared" si="0"/>
        <v>12000</v>
      </c>
      <c r="W21" s="4">
        <v>12000</v>
      </c>
      <c r="X21" s="4">
        <v>3</v>
      </c>
      <c r="Y21" s="4">
        <v>0</v>
      </c>
      <c r="Z21" s="4">
        <v>0</v>
      </c>
      <c r="AA21" s="4">
        <v>0</v>
      </c>
      <c r="AB21" s="4">
        <v>0</v>
      </c>
      <c r="AC21" s="4" t="s">
        <v>229</v>
      </c>
      <c r="AD21" s="4">
        <v>0</v>
      </c>
      <c r="AE21" s="4">
        <v>0</v>
      </c>
      <c r="AF21" s="4">
        <v>0</v>
      </c>
      <c r="AG21" s="4" t="s">
        <v>229</v>
      </c>
      <c r="AH21" s="4">
        <v>0</v>
      </c>
      <c r="AI21" s="4">
        <v>0</v>
      </c>
      <c r="AJ21" s="4">
        <v>0</v>
      </c>
      <c r="AK21" s="4" t="s">
        <v>229</v>
      </c>
      <c r="AL21" s="4">
        <v>0</v>
      </c>
      <c r="AM21" s="4">
        <v>0</v>
      </c>
      <c r="AN21" s="4">
        <v>0</v>
      </c>
      <c r="AO21" s="4" t="s">
        <v>229</v>
      </c>
      <c r="AP21" s="4">
        <v>0</v>
      </c>
      <c r="AQ21" s="4">
        <v>0</v>
      </c>
      <c r="AR21" s="4">
        <v>0</v>
      </c>
      <c r="AS21" s="4" t="s">
        <v>229</v>
      </c>
      <c r="AT21" s="4">
        <v>0</v>
      </c>
      <c r="AU21" s="4">
        <v>0</v>
      </c>
      <c r="AV21" s="4">
        <v>0</v>
      </c>
      <c r="AW21" s="4" t="s">
        <v>229</v>
      </c>
      <c r="AX21" s="4">
        <v>0</v>
      </c>
      <c r="AY21" s="4">
        <v>0</v>
      </c>
      <c r="AZ21" s="4">
        <v>0</v>
      </c>
      <c r="BA21" s="4" t="s">
        <v>229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 t="s">
        <v>230</v>
      </c>
      <c r="CM21" s="4" t="s">
        <v>231</v>
      </c>
      <c r="CN21" s="5">
        <v>44949</v>
      </c>
      <c r="CO21" s="5">
        <v>44950</v>
      </c>
    </row>
    <row r="22" spans="1:93" s="4" customFormat="1" x14ac:dyDescent="0.25">
      <c r="A22" s="4">
        <v>2022</v>
      </c>
      <c r="B22" s="5">
        <v>44835</v>
      </c>
      <c r="C22" s="5">
        <v>44926</v>
      </c>
      <c r="D22" s="4" t="s">
        <v>205</v>
      </c>
      <c r="E22" s="4">
        <v>0</v>
      </c>
      <c r="F22" s="4" t="s">
        <v>218</v>
      </c>
      <c r="G22" s="4" t="s">
        <v>218</v>
      </c>
      <c r="H22" s="4" t="s">
        <v>332</v>
      </c>
      <c r="I22" s="7" t="s">
        <v>315</v>
      </c>
      <c r="J22" s="7" t="s">
        <v>243</v>
      </c>
      <c r="K22" s="7" t="s">
        <v>243</v>
      </c>
      <c r="L22" s="3" t="s">
        <v>214</v>
      </c>
      <c r="M22" s="6">
        <v>3200</v>
      </c>
      <c r="N22" s="6">
        <v>3200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 t="s">
        <v>228</v>
      </c>
      <c r="V22" s="4">
        <f t="shared" si="0"/>
        <v>9600</v>
      </c>
      <c r="W22" s="4">
        <v>9600</v>
      </c>
      <c r="X22" s="4">
        <v>3</v>
      </c>
      <c r="Y22" s="4">
        <v>0</v>
      </c>
      <c r="Z22" s="4">
        <v>0</v>
      </c>
      <c r="AA22" s="4">
        <v>0</v>
      </c>
      <c r="AB22" s="4">
        <v>0</v>
      </c>
      <c r="AC22" s="4" t="s">
        <v>229</v>
      </c>
      <c r="AD22" s="4">
        <v>0</v>
      </c>
      <c r="AE22" s="4">
        <v>0</v>
      </c>
      <c r="AF22" s="4">
        <v>0</v>
      </c>
      <c r="AG22" s="4" t="s">
        <v>229</v>
      </c>
      <c r="AH22" s="4">
        <v>0</v>
      </c>
      <c r="AI22" s="4">
        <v>0</v>
      </c>
      <c r="AJ22" s="4">
        <v>0</v>
      </c>
      <c r="AK22" s="4" t="s">
        <v>229</v>
      </c>
      <c r="AL22" s="4">
        <v>0</v>
      </c>
      <c r="AM22" s="4">
        <v>0</v>
      </c>
      <c r="AN22" s="4">
        <v>0</v>
      </c>
      <c r="AO22" s="4" t="s">
        <v>229</v>
      </c>
      <c r="AP22" s="4">
        <v>0</v>
      </c>
      <c r="AQ22" s="4">
        <v>0</v>
      </c>
      <c r="AR22" s="4">
        <v>0</v>
      </c>
      <c r="AS22" s="4" t="s">
        <v>229</v>
      </c>
      <c r="AT22" s="4">
        <v>0</v>
      </c>
      <c r="AU22" s="4">
        <v>0</v>
      </c>
      <c r="AV22" s="4">
        <v>0</v>
      </c>
      <c r="AW22" s="4" t="s">
        <v>229</v>
      </c>
      <c r="AX22" s="4">
        <v>0</v>
      </c>
      <c r="AY22" s="4">
        <v>0</v>
      </c>
      <c r="AZ22" s="4">
        <v>0</v>
      </c>
      <c r="BA22" s="4" t="s">
        <v>229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 t="s">
        <v>230</v>
      </c>
      <c r="CM22" s="4" t="s">
        <v>231</v>
      </c>
      <c r="CN22" s="5">
        <v>44949</v>
      </c>
      <c r="CO22" s="5">
        <v>44950</v>
      </c>
    </row>
    <row r="23" spans="1:93" s="4" customFormat="1" x14ac:dyDescent="0.25">
      <c r="A23" s="4">
        <v>2022</v>
      </c>
      <c r="B23" s="5">
        <v>44835</v>
      </c>
      <c r="C23" s="5">
        <v>44926</v>
      </c>
      <c r="D23" s="4" t="s">
        <v>205</v>
      </c>
      <c r="E23" s="4">
        <v>0</v>
      </c>
      <c r="F23" s="4" t="s">
        <v>218</v>
      </c>
      <c r="G23" s="4" t="s">
        <v>218</v>
      </c>
      <c r="H23" s="4" t="s">
        <v>332</v>
      </c>
      <c r="I23" s="7" t="s">
        <v>316</v>
      </c>
      <c r="J23" s="7" t="s">
        <v>244</v>
      </c>
      <c r="K23" s="7" t="s">
        <v>244</v>
      </c>
      <c r="L23" s="3" t="s">
        <v>214</v>
      </c>
      <c r="M23" s="6">
        <v>3200</v>
      </c>
      <c r="N23" s="6">
        <v>3200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 t="s">
        <v>228</v>
      </c>
      <c r="V23" s="4">
        <f t="shared" si="0"/>
        <v>9600</v>
      </c>
      <c r="W23" s="4">
        <v>9600</v>
      </c>
      <c r="X23" s="4">
        <v>3</v>
      </c>
      <c r="Y23" s="4">
        <v>0</v>
      </c>
      <c r="Z23" s="4">
        <v>0</v>
      </c>
      <c r="AA23" s="4">
        <v>0</v>
      </c>
      <c r="AB23" s="4">
        <v>0</v>
      </c>
      <c r="AC23" s="4" t="s">
        <v>229</v>
      </c>
      <c r="AD23" s="4">
        <v>0</v>
      </c>
      <c r="AE23" s="4">
        <v>0</v>
      </c>
      <c r="AF23" s="4">
        <v>0</v>
      </c>
      <c r="AG23" s="4" t="s">
        <v>229</v>
      </c>
      <c r="AH23" s="4">
        <v>0</v>
      </c>
      <c r="AI23" s="4">
        <v>0</v>
      </c>
      <c r="AJ23" s="4">
        <v>0</v>
      </c>
      <c r="AK23" s="4" t="s">
        <v>229</v>
      </c>
      <c r="AL23" s="4">
        <v>0</v>
      </c>
      <c r="AM23" s="4">
        <v>0</v>
      </c>
      <c r="AN23" s="4">
        <v>0</v>
      </c>
      <c r="AO23" s="4" t="s">
        <v>229</v>
      </c>
      <c r="AP23" s="4">
        <v>0</v>
      </c>
      <c r="AQ23" s="4">
        <v>0</v>
      </c>
      <c r="AR23" s="4">
        <v>0</v>
      </c>
      <c r="AS23" s="4" t="s">
        <v>229</v>
      </c>
      <c r="AT23" s="4">
        <v>0</v>
      </c>
      <c r="AU23" s="4">
        <v>0</v>
      </c>
      <c r="AV23" s="4">
        <v>0</v>
      </c>
      <c r="AW23" s="4" t="s">
        <v>229</v>
      </c>
      <c r="AX23" s="4">
        <v>0</v>
      </c>
      <c r="AY23" s="4">
        <v>0</v>
      </c>
      <c r="AZ23" s="4">
        <v>0</v>
      </c>
      <c r="BA23" s="4" t="s">
        <v>229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 t="s">
        <v>230</v>
      </c>
      <c r="CM23" s="4" t="s">
        <v>231</v>
      </c>
      <c r="CN23" s="5">
        <v>44949</v>
      </c>
      <c r="CO23" s="5">
        <v>44950</v>
      </c>
    </row>
    <row r="24" spans="1:93" s="4" customFormat="1" x14ac:dyDescent="0.25">
      <c r="A24" s="4">
        <v>2022</v>
      </c>
      <c r="B24" s="5">
        <v>44835</v>
      </c>
      <c r="C24" s="5">
        <v>44926</v>
      </c>
      <c r="D24" s="4" t="s">
        <v>205</v>
      </c>
      <c r="E24" s="4">
        <v>0</v>
      </c>
      <c r="F24" s="4" t="s">
        <v>218</v>
      </c>
      <c r="G24" s="4" t="s">
        <v>218</v>
      </c>
      <c r="H24" s="4" t="s">
        <v>334</v>
      </c>
      <c r="I24" s="4" t="s">
        <v>317</v>
      </c>
      <c r="J24" s="4" t="s">
        <v>245</v>
      </c>
      <c r="K24" s="4" t="s">
        <v>245</v>
      </c>
      <c r="L24" s="4" t="s">
        <v>213</v>
      </c>
      <c r="M24" s="6">
        <v>4000</v>
      </c>
      <c r="N24" s="6">
        <v>4000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 t="s">
        <v>228</v>
      </c>
      <c r="V24" s="4">
        <f t="shared" si="0"/>
        <v>12000</v>
      </c>
      <c r="W24" s="4">
        <v>12000</v>
      </c>
      <c r="X24" s="4">
        <v>3</v>
      </c>
      <c r="Y24" s="4">
        <v>0</v>
      </c>
      <c r="Z24" s="4">
        <v>0</v>
      </c>
      <c r="AA24" s="4">
        <v>0</v>
      </c>
      <c r="AB24" s="4">
        <v>0</v>
      </c>
      <c r="AC24" s="4" t="s">
        <v>229</v>
      </c>
      <c r="AD24" s="4">
        <v>0</v>
      </c>
      <c r="AE24" s="4">
        <v>0</v>
      </c>
      <c r="AF24" s="4">
        <v>0</v>
      </c>
      <c r="AG24" s="4" t="s">
        <v>229</v>
      </c>
      <c r="AH24" s="4">
        <v>0</v>
      </c>
      <c r="AI24" s="4">
        <v>0</v>
      </c>
      <c r="AJ24" s="4">
        <v>0</v>
      </c>
      <c r="AK24" s="4" t="s">
        <v>229</v>
      </c>
      <c r="AL24" s="4">
        <v>0</v>
      </c>
      <c r="AM24" s="4">
        <v>0</v>
      </c>
      <c r="AN24" s="4">
        <v>0</v>
      </c>
      <c r="AO24" s="4" t="s">
        <v>229</v>
      </c>
      <c r="AP24" s="4">
        <v>0</v>
      </c>
      <c r="AQ24" s="4">
        <v>0</v>
      </c>
      <c r="AR24" s="4">
        <v>0</v>
      </c>
      <c r="AS24" s="4" t="s">
        <v>229</v>
      </c>
      <c r="AT24" s="4">
        <v>0</v>
      </c>
      <c r="AU24" s="4">
        <v>0</v>
      </c>
      <c r="AV24" s="4">
        <v>0</v>
      </c>
      <c r="AW24" s="4" t="s">
        <v>229</v>
      </c>
      <c r="AX24" s="4">
        <v>0</v>
      </c>
      <c r="AY24" s="4">
        <v>0</v>
      </c>
      <c r="AZ24" s="4">
        <v>0</v>
      </c>
      <c r="BA24" s="4" t="s">
        <v>229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 t="s">
        <v>230</v>
      </c>
      <c r="CM24" s="4" t="s">
        <v>231</v>
      </c>
      <c r="CN24" s="5">
        <v>44949</v>
      </c>
      <c r="CO24" s="5">
        <v>44950</v>
      </c>
    </row>
    <row r="25" spans="1:93" s="4" customFormat="1" x14ac:dyDescent="0.25">
      <c r="A25" s="4">
        <v>2022</v>
      </c>
      <c r="B25" s="5">
        <v>44835</v>
      </c>
      <c r="C25" s="5">
        <v>44926</v>
      </c>
      <c r="D25" s="4" t="s">
        <v>205</v>
      </c>
      <c r="E25" s="4">
        <v>0</v>
      </c>
      <c r="F25" s="4" t="s">
        <v>218</v>
      </c>
      <c r="G25" s="4" t="s">
        <v>218</v>
      </c>
      <c r="H25" s="4" t="s">
        <v>335</v>
      </c>
      <c r="I25" s="4" t="s">
        <v>318</v>
      </c>
      <c r="J25" s="4" t="s">
        <v>246</v>
      </c>
      <c r="K25" s="4" t="s">
        <v>246</v>
      </c>
      <c r="L25" s="4" t="s">
        <v>213</v>
      </c>
      <c r="M25" s="6">
        <v>6000</v>
      </c>
      <c r="N25" s="6">
        <v>6000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 t="s">
        <v>228</v>
      </c>
      <c r="V25" s="4">
        <f t="shared" si="0"/>
        <v>18000</v>
      </c>
      <c r="W25" s="4">
        <v>18000</v>
      </c>
      <c r="X25" s="4">
        <v>3</v>
      </c>
      <c r="Y25" s="4">
        <v>0</v>
      </c>
      <c r="Z25" s="4">
        <v>0</v>
      </c>
      <c r="AA25" s="4">
        <v>0</v>
      </c>
      <c r="AB25" s="4">
        <v>0</v>
      </c>
      <c r="AC25" s="4" t="s">
        <v>229</v>
      </c>
      <c r="AD25" s="4">
        <v>0</v>
      </c>
      <c r="AE25" s="4">
        <v>0</v>
      </c>
      <c r="AF25" s="4">
        <v>0</v>
      </c>
      <c r="AG25" s="4" t="s">
        <v>229</v>
      </c>
      <c r="AH25" s="4">
        <v>0</v>
      </c>
      <c r="AI25" s="4">
        <v>0</v>
      </c>
      <c r="AJ25" s="4">
        <v>0</v>
      </c>
      <c r="AK25" s="4" t="s">
        <v>229</v>
      </c>
      <c r="AL25" s="4">
        <v>0</v>
      </c>
      <c r="AM25" s="4">
        <v>0</v>
      </c>
      <c r="AN25" s="4">
        <v>0</v>
      </c>
      <c r="AO25" s="4" t="s">
        <v>229</v>
      </c>
      <c r="AP25" s="4">
        <v>0</v>
      </c>
      <c r="AQ25" s="4">
        <v>0</v>
      </c>
      <c r="AR25" s="4">
        <v>0</v>
      </c>
      <c r="AS25" s="4" t="s">
        <v>229</v>
      </c>
      <c r="AT25" s="4">
        <v>0</v>
      </c>
      <c r="AU25" s="4">
        <v>0</v>
      </c>
      <c r="AV25" s="4">
        <v>0</v>
      </c>
      <c r="AW25" s="4" t="s">
        <v>229</v>
      </c>
      <c r="AX25" s="4">
        <v>0</v>
      </c>
      <c r="AY25" s="4">
        <v>0</v>
      </c>
      <c r="AZ25" s="4">
        <v>0</v>
      </c>
      <c r="BA25" s="4" t="s">
        <v>229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 t="s">
        <v>230</v>
      </c>
      <c r="CM25" s="4" t="s">
        <v>231</v>
      </c>
      <c r="CN25" s="5">
        <v>44949</v>
      </c>
      <c r="CO25" s="5">
        <v>44950</v>
      </c>
    </row>
    <row r="26" spans="1:93" s="4" customFormat="1" x14ac:dyDescent="0.25">
      <c r="A26" s="4">
        <v>2022</v>
      </c>
      <c r="B26" s="5">
        <v>44835</v>
      </c>
      <c r="C26" s="5">
        <v>44926</v>
      </c>
      <c r="D26" s="4" t="s">
        <v>205</v>
      </c>
      <c r="E26" s="4">
        <v>0</v>
      </c>
      <c r="F26" s="4" t="s">
        <v>218</v>
      </c>
      <c r="G26" s="4" t="s">
        <v>218</v>
      </c>
      <c r="H26" s="4" t="s">
        <v>336</v>
      </c>
      <c r="I26" s="4" t="s">
        <v>319</v>
      </c>
      <c r="J26" s="4" t="s">
        <v>247</v>
      </c>
      <c r="K26" s="4" t="s">
        <v>247</v>
      </c>
      <c r="L26" s="3" t="s">
        <v>214</v>
      </c>
      <c r="M26" s="6">
        <v>4000</v>
      </c>
      <c r="N26" s="6">
        <v>4000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 t="s">
        <v>228</v>
      </c>
      <c r="V26" s="4">
        <f t="shared" si="0"/>
        <v>12000</v>
      </c>
      <c r="W26" s="4">
        <v>12000</v>
      </c>
      <c r="X26" s="4">
        <v>3</v>
      </c>
      <c r="Y26" s="4">
        <v>0</v>
      </c>
      <c r="Z26" s="4">
        <v>0</v>
      </c>
      <c r="AA26" s="4">
        <v>0</v>
      </c>
      <c r="AB26" s="4">
        <v>0</v>
      </c>
      <c r="AC26" s="4" t="s">
        <v>229</v>
      </c>
      <c r="AD26" s="4">
        <v>0</v>
      </c>
      <c r="AE26" s="4">
        <v>0</v>
      </c>
      <c r="AF26" s="4">
        <v>0</v>
      </c>
      <c r="AG26" s="4" t="s">
        <v>229</v>
      </c>
      <c r="AH26" s="4">
        <v>0</v>
      </c>
      <c r="AI26" s="4">
        <v>0</v>
      </c>
      <c r="AJ26" s="4">
        <v>0</v>
      </c>
      <c r="AK26" s="4" t="s">
        <v>229</v>
      </c>
      <c r="AL26" s="4">
        <v>0</v>
      </c>
      <c r="AM26" s="4">
        <v>0</v>
      </c>
      <c r="AN26" s="4">
        <v>0</v>
      </c>
      <c r="AO26" s="4" t="s">
        <v>229</v>
      </c>
      <c r="AP26" s="4">
        <v>0</v>
      </c>
      <c r="AQ26" s="4">
        <v>0</v>
      </c>
      <c r="AR26" s="4">
        <v>0</v>
      </c>
      <c r="AS26" s="4" t="s">
        <v>229</v>
      </c>
      <c r="AT26" s="4">
        <v>0</v>
      </c>
      <c r="AU26" s="4">
        <v>0</v>
      </c>
      <c r="AV26" s="4">
        <v>0</v>
      </c>
      <c r="AW26" s="4" t="s">
        <v>229</v>
      </c>
      <c r="AX26" s="4">
        <v>0</v>
      </c>
      <c r="AY26" s="4">
        <v>0</v>
      </c>
      <c r="AZ26" s="4">
        <v>0</v>
      </c>
      <c r="BA26" s="4" t="s">
        <v>229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 t="s">
        <v>230</v>
      </c>
      <c r="CM26" s="4" t="s">
        <v>231</v>
      </c>
      <c r="CN26" s="5">
        <v>44949</v>
      </c>
      <c r="CO26" s="5">
        <v>44950</v>
      </c>
    </row>
    <row r="27" spans="1:93" s="4" customFormat="1" x14ac:dyDescent="0.25">
      <c r="A27" s="4">
        <v>2022</v>
      </c>
      <c r="B27" s="5">
        <v>44835</v>
      </c>
      <c r="C27" s="5">
        <v>44926</v>
      </c>
      <c r="D27" s="4" t="s">
        <v>205</v>
      </c>
      <c r="E27" s="4">
        <v>0</v>
      </c>
      <c r="F27" s="4" t="s">
        <v>218</v>
      </c>
      <c r="G27" s="4" t="s">
        <v>218</v>
      </c>
      <c r="H27" s="4" t="s">
        <v>337</v>
      </c>
      <c r="I27" s="4" t="s">
        <v>320</v>
      </c>
      <c r="J27" s="4" t="s">
        <v>248</v>
      </c>
      <c r="K27" s="4" t="s">
        <v>248</v>
      </c>
      <c r="L27" s="3" t="s">
        <v>214</v>
      </c>
      <c r="M27" s="6">
        <v>6000</v>
      </c>
      <c r="N27" s="6">
        <v>6000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 t="s">
        <v>228</v>
      </c>
      <c r="V27" s="4">
        <f t="shared" si="0"/>
        <v>18000</v>
      </c>
      <c r="W27" s="4">
        <v>18000</v>
      </c>
      <c r="X27" s="4">
        <v>3</v>
      </c>
      <c r="Y27" s="4">
        <v>0</v>
      </c>
      <c r="Z27" s="4">
        <v>0</v>
      </c>
      <c r="AA27" s="4">
        <v>0</v>
      </c>
      <c r="AB27" s="4">
        <v>0</v>
      </c>
      <c r="AC27" s="4" t="s">
        <v>229</v>
      </c>
      <c r="AD27" s="4">
        <v>0</v>
      </c>
      <c r="AE27" s="4">
        <v>0</v>
      </c>
      <c r="AF27" s="4">
        <v>0</v>
      </c>
      <c r="AG27" s="4" t="s">
        <v>229</v>
      </c>
      <c r="AH27" s="4">
        <v>0</v>
      </c>
      <c r="AI27" s="4">
        <v>0</v>
      </c>
      <c r="AJ27" s="4">
        <v>0</v>
      </c>
      <c r="AK27" s="4" t="s">
        <v>229</v>
      </c>
      <c r="AL27" s="4">
        <v>0</v>
      </c>
      <c r="AM27" s="4">
        <v>0</v>
      </c>
      <c r="AN27" s="4">
        <v>0</v>
      </c>
      <c r="AO27" s="4" t="s">
        <v>229</v>
      </c>
      <c r="AP27" s="4">
        <v>0</v>
      </c>
      <c r="AQ27" s="4">
        <v>0</v>
      </c>
      <c r="AR27" s="4">
        <v>0</v>
      </c>
      <c r="AS27" s="4" t="s">
        <v>229</v>
      </c>
      <c r="AT27" s="4">
        <v>0</v>
      </c>
      <c r="AU27" s="4">
        <v>0</v>
      </c>
      <c r="AV27" s="4">
        <v>0</v>
      </c>
      <c r="AW27" s="4" t="s">
        <v>229</v>
      </c>
      <c r="AX27" s="4">
        <v>0</v>
      </c>
      <c r="AY27" s="4">
        <v>0</v>
      </c>
      <c r="AZ27" s="4">
        <v>0</v>
      </c>
      <c r="BA27" s="4" t="s">
        <v>229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 t="s">
        <v>230</v>
      </c>
      <c r="CM27" s="4" t="s">
        <v>231</v>
      </c>
      <c r="CN27" s="5">
        <v>44949</v>
      </c>
      <c r="CO27" s="5">
        <v>44950</v>
      </c>
    </row>
    <row r="28" spans="1:93" s="4" customFormat="1" x14ac:dyDescent="0.25">
      <c r="A28" s="4">
        <v>2022</v>
      </c>
      <c r="B28" s="5">
        <v>44835</v>
      </c>
      <c r="C28" s="5">
        <v>44926</v>
      </c>
      <c r="D28" s="4" t="s">
        <v>205</v>
      </c>
      <c r="E28" s="4">
        <v>0</v>
      </c>
      <c r="F28" s="4" t="s">
        <v>218</v>
      </c>
      <c r="G28" s="4" t="s">
        <v>218</v>
      </c>
      <c r="H28" s="4" t="s">
        <v>336</v>
      </c>
      <c r="I28" s="4" t="s">
        <v>321</v>
      </c>
      <c r="J28" s="4" t="s">
        <v>249</v>
      </c>
      <c r="K28" s="4" t="s">
        <v>249</v>
      </c>
      <c r="L28" s="3" t="s">
        <v>214</v>
      </c>
      <c r="M28" s="6">
        <v>4000</v>
      </c>
      <c r="N28" s="6">
        <v>4000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 t="s">
        <v>228</v>
      </c>
      <c r="V28" s="4">
        <f t="shared" si="0"/>
        <v>12000</v>
      </c>
      <c r="W28" s="4">
        <v>12000</v>
      </c>
      <c r="X28" s="4">
        <v>3</v>
      </c>
      <c r="Y28" s="4">
        <v>0</v>
      </c>
      <c r="Z28" s="4">
        <v>0</v>
      </c>
      <c r="AA28" s="4">
        <v>0</v>
      </c>
      <c r="AB28" s="4">
        <v>0</v>
      </c>
      <c r="AC28" s="4" t="s">
        <v>229</v>
      </c>
      <c r="AD28" s="4">
        <v>0</v>
      </c>
      <c r="AE28" s="4">
        <v>0</v>
      </c>
      <c r="AF28" s="4">
        <v>0</v>
      </c>
      <c r="AG28" s="4" t="s">
        <v>229</v>
      </c>
      <c r="AH28" s="4">
        <v>0</v>
      </c>
      <c r="AI28" s="4">
        <v>0</v>
      </c>
      <c r="AJ28" s="4">
        <v>0</v>
      </c>
      <c r="AK28" s="4" t="s">
        <v>229</v>
      </c>
      <c r="AL28" s="4">
        <v>0</v>
      </c>
      <c r="AM28" s="4">
        <v>0</v>
      </c>
      <c r="AN28" s="4">
        <v>0</v>
      </c>
      <c r="AO28" s="4" t="s">
        <v>229</v>
      </c>
      <c r="AP28" s="4">
        <v>0</v>
      </c>
      <c r="AQ28" s="4">
        <v>0</v>
      </c>
      <c r="AR28" s="4">
        <v>0</v>
      </c>
      <c r="AS28" s="4" t="s">
        <v>229</v>
      </c>
      <c r="AT28" s="4">
        <v>0</v>
      </c>
      <c r="AU28" s="4">
        <v>0</v>
      </c>
      <c r="AV28" s="4">
        <v>0</v>
      </c>
      <c r="AW28" s="4" t="s">
        <v>229</v>
      </c>
      <c r="AX28" s="4">
        <v>0</v>
      </c>
      <c r="AY28" s="4">
        <v>0</v>
      </c>
      <c r="AZ28" s="4">
        <v>0</v>
      </c>
      <c r="BA28" s="4" t="s">
        <v>229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 t="s">
        <v>230</v>
      </c>
      <c r="CM28" s="4" t="s">
        <v>231</v>
      </c>
      <c r="CN28" s="5">
        <v>44949</v>
      </c>
      <c r="CO28" s="5">
        <v>44950</v>
      </c>
    </row>
    <row r="29" spans="1:93" s="4" customFormat="1" x14ac:dyDescent="0.25">
      <c r="A29" s="4">
        <v>2022</v>
      </c>
      <c r="B29" s="5">
        <v>44835</v>
      </c>
      <c r="C29" s="5">
        <v>44926</v>
      </c>
      <c r="D29" s="4" t="s">
        <v>205</v>
      </c>
      <c r="E29" s="4">
        <v>0</v>
      </c>
      <c r="F29" s="4" t="s">
        <v>218</v>
      </c>
      <c r="G29" s="4" t="s">
        <v>218</v>
      </c>
      <c r="H29" s="4" t="s">
        <v>337</v>
      </c>
      <c r="I29" s="4" t="s">
        <v>322</v>
      </c>
      <c r="J29" s="4" t="s">
        <v>250</v>
      </c>
      <c r="K29" s="4" t="s">
        <v>250</v>
      </c>
      <c r="L29" s="4" t="s">
        <v>213</v>
      </c>
      <c r="M29" s="6">
        <v>4000</v>
      </c>
      <c r="N29" s="6">
        <v>4000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 t="s">
        <v>228</v>
      </c>
      <c r="V29" s="4">
        <f t="shared" si="0"/>
        <v>12000</v>
      </c>
      <c r="W29" s="4">
        <v>12000</v>
      </c>
      <c r="X29" s="4">
        <v>3</v>
      </c>
      <c r="Y29" s="4">
        <v>0</v>
      </c>
      <c r="Z29" s="4">
        <v>0</v>
      </c>
      <c r="AA29" s="4">
        <v>0</v>
      </c>
      <c r="AB29" s="4">
        <v>0</v>
      </c>
      <c r="AC29" s="4" t="s">
        <v>229</v>
      </c>
      <c r="AD29" s="4">
        <v>0</v>
      </c>
      <c r="AE29" s="4">
        <v>0</v>
      </c>
      <c r="AF29" s="4">
        <v>0</v>
      </c>
      <c r="AG29" s="4" t="s">
        <v>229</v>
      </c>
      <c r="AH29" s="4">
        <v>0</v>
      </c>
      <c r="AI29" s="4">
        <v>0</v>
      </c>
      <c r="AJ29" s="4">
        <v>0</v>
      </c>
      <c r="AK29" s="4" t="s">
        <v>229</v>
      </c>
      <c r="AL29" s="4">
        <v>0</v>
      </c>
      <c r="AM29" s="4">
        <v>0</v>
      </c>
      <c r="AN29" s="4">
        <v>0</v>
      </c>
      <c r="AO29" s="4" t="s">
        <v>229</v>
      </c>
      <c r="AP29" s="4">
        <v>0</v>
      </c>
      <c r="AQ29" s="4">
        <v>0</v>
      </c>
      <c r="AR29" s="4">
        <v>0</v>
      </c>
      <c r="AS29" s="4" t="s">
        <v>229</v>
      </c>
      <c r="AT29" s="4">
        <v>0</v>
      </c>
      <c r="AU29" s="4">
        <v>0</v>
      </c>
      <c r="AV29" s="4">
        <v>0</v>
      </c>
      <c r="AW29" s="4" t="s">
        <v>229</v>
      </c>
      <c r="AX29" s="4">
        <v>0</v>
      </c>
      <c r="AY29" s="4">
        <v>0</v>
      </c>
      <c r="AZ29" s="4">
        <v>0</v>
      </c>
      <c r="BA29" s="4" t="s">
        <v>229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 t="s">
        <v>230</v>
      </c>
      <c r="CM29" s="4" t="s">
        <v>231</v>
      </c>
      <c r="CN29" s="5">
        <v>44949</v>
      </c>
      <c r="CO29" s="5">
        <v>44950</v>
      </c>
    </row>
    <row r="30" spans="1:93" s="4" customFormat="1" x14ac:dyDescent="0.25">
      <c r="A30" s="4">
        <v>2022</v>
      </c>
      <c r="B30" s="5">
        <v>44835</v>
      </c>
      <c r="C30" s="5">
        <v>44926</v>
      </c>
      <c r="D30" s="4" t="s">
        <v>205</v>
      </c>
      <c r="E30" s="4">
        <v>0</v>
      </c>
      <c r="F30" s="4" t="s">
        <v>218</v>
      </c>
      <c r="G30" s="4" t="s">
        <v>218</v>
      </c>
      <c r="H30" s="4" t="s">
        <v>338</v>
      </c>
      <c r="I30" s="4" t="s">
        <v>323</v>
      </c>
      <c r="J30" s="4" t="s">
        <v>251</v>
      </c>
      <c r="K30" s="4" t="s">
        <v>251</v>
      </c>
      <c r="L30" s="3" t="s">
        <v>214</v>
      </c>
      <c r="M30" s="6">
        <v>4000</v>
      </c>
      <c r="N30" s="6">
        <v>4000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 t="s">
        <v>228</v>
      </c>
      <c r="V30" s="4">
        <f t="shared" si="0"/>
        <v>12000</v>
      </c>
      <c r="W30" s="4">
        <v>12000</v>
      </c>
      <c r="X30" s="4">
        <v>3</v>
      </c>
      <c r="Y30" s="4">
        <v>0</v>
      </c>
      <c r="Z30" s="4">
        <v>0</v>
      </c>
      <c r="AA30" s="4">
        <v>0</v>
      </c>
      <c r="AB30" s="4">
        <v>0</v>
      </c>
      <c r="AC30" s="4" t="s">
        <v>229</v>
      </c>
      <c r="AD30" s="4">
        <v>0</v>
      </c>
      <c r="AE30" s="4">
        <v>0</v>
      </c>
      <c r="AF30" s="4">
        <v>0</v>
      </c>
      <c r="AG30" s="4" t="s">
        <v>229</v>
      </c>
      <c r="AH30" s="4">
        <v>0</v>
      </c>
      <c r="AI30" s="4">
        <v>0</v>
      </c>
      <c r="AJ30" s="4">
        <v>0</v>
      </c>
      <c r="AK30" s="4" t="s">
        <v>229</v>
      </c>
      <c r="AL30" s="4">
        <v>0</v>
      </c>
      <c r="AM30" s="4">
        <v>0</v>
      </c>
      <c r="AN30" s="4">
        <v>0</v>
      </c>
      <c r="AO30" s="4" t="s">
        <v>229</v>
      </c>
      <c r="AP30" s="4">
        <v>0</v>
      </c>
      <c r="AQ30" s="4">
        <v>0</v>
      </c>
      <c r="AR30" s="4">
        <v>0</v>
      </c>
      <c r="AS30" s="4" t="s">
        <v>229</v>
      </c>
      <c r="AT30" s="4">
        <v>0</v>
      </c>
      <c r="AU30" s="4">
        <v>0</v>
      </c>
      <c r="AV30" s="4">
        <v>0</v>
      </c>
      <c r="AW30" s="4" t="s">
        <v>229</v>
      </c>
      <c r="AX30" s="4">
        <v>0</v>
      </c>
      <c r="AY30" s="4">
        <v>0</v>
      </c>
      <c r="AZ30" s="4">
        <v>0</v>
      </c>
      <c r="BA30" s="4" t="s">
        <v>229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 t="s">
        <v>230</v>
      </c>
      <c r="CM30" s="4" t="s">
        <v>231</v>
      </c>
      <c r="CN30" s="5">
        <v>44949</v>
      </c>
      <c r="CO30" s="5">
        <v>44950</v>
      </c>
    </row>
    <row r="31" spans="1:93" s="4" customFormat="1" x14ac:dyDescent="0.25">
      <c r="A31" s="4">
        <v>2022</v>
      </c>
      <c r="B31" s="5">
        <v>44835</v>
      </c>
      <c r="C31" s="5">
        <v>44926</v>
      </c>
      <c r="D31" s="4" t="s">
        <v>205</v>
      </c>
      <c r="E31" s="4">
        <v>0</v>
      </c>
      <c r="F31" s="4" t="s">
        <v>218</v>
      </c>
      <c r="G31" s="4" t="s">
        <v>218</v>
      </c>
      <c r="H31" s="4" t="s">
        <v>335</v>
      </c>
      <c r="I31" s="4" t="s">
        <v>324</v>
      </c>
      <c r="J31" s="4" t="s">
        <v>252</v>
      </c>
      <c r="K31" s="4" t="s">
        <v>252</v>
      </c>
      <c r="L31" s="4" t="s">
        <v>213</v>
      </c>
      <c r="M31" s="6">
        <v>4000</v>
      </c>
      <c r="N31" s="6">
        <v>4000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 t="s">
        <v>228</v>
      </c>
      <c r="V31" s="4">
        <f t="shared" si="0"/>
        <v>12000</v>
      </c>
      <c r="W31" s="4">
        <v>12000</v>
      </c>
      <c r="X31" s="4">
        <v>3</v>
      </c>
      <c r="Y31" s="4">
        <v>0</v>
      </c>
      <c r="Z31" s="4">
        <v>0</v>
      </c>
      <c r="AA31" s="4">
        <v>0</v>
      </c>
      <c r="AB31" s="4">
        <v>0</v>
      </c>
      <c r="AC31" s="4" t="s">
        <v>229</v>
      </c>
      <c r="AD31" s="4">
        <v>0</v>
      </c>
      <c r="AE31" s="4">
        <v>0</v>
      </c>
      <c r="AF31" s="4">
        <v>0</v>
      </c>
      <c r="AG31" s="4" t="s">
        <v>229</v>
      </c>
      <c r="AH31" s="4">
        <v>0</v>
      </c>
      <c r="AI31" s="4">
        <v>0</v>
      </c>
      <c r="AJ31" s="4">
        <v>0</v>
      </c>
      <c r="AK31" s="4" t="s">
        <v>229</v>
      </c>
      <c r="AL31" s="4">
        <v>0</v>
      </c>
      <c r="AM31" s="4">
        <v>0</v>
      </c>
      <c r="AN31" s="4">
        <v>0</v>
      </c>
      <c r="AO31" s="4" t="s">
        <v>229</v>
      </c>
      <c r="AP31" s="4">
        <v>0</v>
      </c>
      <c r="AQ31" s="4">
        <v>0</v>
      </c>
      <c r="AR31" s="4">
        <v>0</v>
      </c>
      <c r="AS31" s="4" t="s">
        <v>229</v>
      </c>
      <c r="AT31" s="4">
        <v>0</v>
      </c>
      <c r="AU31" s="4">
        <v>0</v>
      </c>
      <c r="AV31" s="4">
        <v>0</v>
      </c>
      <c r="AW31" s="4" t="s">
        <v>229</v>
      </c>
      <c r="AX31" s="4">
        <v>0</v>
      </c>
      <c r="AY31" s="4">
        <v>0</v>
      </c>
      <c r="AZ31" s="4">
        <v>0</v>
      </c>
      <c r="BA31" s="4" t="s">
        <v>229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 t="s">
        <v>230</v>
      </c>
      <c r="CM31" s="4" t="s">
        <v>231</v>
      </c>
      <c r="CN31" s="5">
        <v>44949</v>
      </c>
      <c r="CO31" s="5">
        <v>44950</v>
      </c>
    </row>
    <row r="32" spans="1:93" s="4" customFormat="1" x14ac:dyDescent="0.25">
      <c r="A32" s="4">
        <v>2022</v>
      </c>
      <c r="B32" s="5">
        <v>44835</v>
      </c>
      <c r="C32" s="5">
        <v>44926</v>
      </c>
      <c r="D32" s="4" t="s">
        <v>205</v>
      </c>
      <c r="E32" s="4">
        <v>0</v>
      </c>
      <c r="F32" s="4" t="s">
        <v>218</v>
      </c>
      <c r="G32" s="4" t="s">
        <v>218</v>
      </c>
      <c r="H32" s="4" t="s">
        <v>231</v>
      </c>
      <c r="I32" s="4" t="s">
        <v>325</v>
      </c>
      <c r="J32" s="4" t="s">
        <v>253</v>
      </c>
      <c r="K32" s="4" t="s">
        <v>253</v>
      </c>
      <c r="L32" s="3" t="s">
        <v>214</v>
      </c>
      <c r="M32" s="6">
        <v>5000</v>
      </c>
      <c r="N32" s="6">
        <v>5000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 t="s">
        <v>228</v>
      </c>
      <c r="V32" s="4">
        <f t="shared" si="0"/>
        <v>15000</v>
      </c>
      <c r="W32" s="4">
        <v>15000</v>
      </c>
      <c r="X32" s="4">
        <v>3</v>
      </c>
      <c r="Y32" s="4">
        <v>0</v>
      </c>
      <c r="Z32" s="4">
        <v>0</v>
      </c>
      <c r="AA32" s="4">
        <v>0</v>
      </c>
      <c r="AB32" s="4">
        <v>0</v>
      </c>
      <c r="AC32" s="4" t="s">
        <v>229</v>
      </c>
      <c r="AD32" s="4">
        <v>0</v>
      </c>
      <c r="AE32" s="4">
        <v>0</v>
      </c>
      <c r="AF32" s="4">
        <v>0</v>
      </c>
      <c r="AG32" s="4" t="s">
        <v>229</v>
      </c>
      <c r="AH32" s="4">
        <v>0</v>
      </c>
      <c r="AI32" s="4">
        <v>0</v>
      </c>
      <c r="AJ32" s="4">
        <v>0</v>
      </c>
      <c r="AK32" s="4" t="s">
        <v>229</v>
      </c>
      <c r="AL32" s="4">
        <v>0</v>
      </c>
      <c r="AM32" s="4">
        <v>0</v>
      </c>
      <c r="AN32" s="4">
        <v>0</v>
      </c>
      <c r="AO32" s="4" t="s">
        <v>229</v>
      </c>
      <c r="AP32" s="4">
        <v>0</v>
      </c>
      <c r="AQ32" s="4">
        <v>0</v>
      </c>
      <c r="AR32" s="4">
        <v>0</v>
      </c>
      <c r="AS32" s="4" t="s">
        <v>229</v>
      </c>
      <c r="AT32" s="4">
        <v>0</v>
      </c>
      <c r="AU32" s="4">
        <v>0</v>
      </c>
      <c r="AV32" s="4">
        <v>0</v>
      </c>
      <c r="AW32" s="4" t="s">
        <v>229</v>
      </c>
      <c r="AX32" s="4">
        <v>0</v>
      </c>
      <c r="AY32" s="4">
        <v>0</v>
      </c>
      <c r="AZ32" s="4">
        <v>0</v>
      </c>
      <c r="BA32" s="4" t="s">
        <v>229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 t="s">
        <v>230</v>
      </c>
      <c r="CM32" s="4" t="s">
        <v>231</v>
      </c>
      <c r="CN32" s="5">
        <v>44949</v>
      </c>
      <c r="CO32" s="5">
        <v>44950</v>
      </c>
    </row>
    <row r="33" spans="1:93" s="4" customFormat="1" x14ac:dyDescent="0.25">
      <c r="A33" s="4">
        <v>2022</v>
      </c>
      <c r="B33" s="5">
        <v>44835</v>
      </c>
      <c r="C33" s="5">
        <v>44926</v>
      </c>
      <c r="D33" s="4" t="s">
        <v>205</v>
      </c>
      <c r="E33" s="4">
        <v>0</v>
      </c>
      <c r="F33" s="4" t="s">
        <v>218</v>
      </c>
      <c r="G33" s="4" t="s">
        <v>218</v>
      </c>
      <c r="I33" s="7" t="s">
        <v>326</v>
      </c>
      <c r="J33" s="7" t="s">
        <v>254</v>
      </c>
      <c r="K33" s="7" t="s">
        <v>254</v>
      </c>
      <c r="L33" s="3" t="s">
        <v>214</v>
      </c>
      <c r="M33" s="6">
        <v>22000</v>
      </c>
      <c r="N33" s="6">
        <v>22000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 t="s">
        <v>228</v>
      </c>
      <c r="V33" s="4">
        <f t="shared" si="0"/>
        <v>66000</v>
      </c>
      <c r="W33" s="4">
        <v>66000</v>
      </c>
      <c r="X33" s="4">
        <v>3</v>
      </c>
      <c r="Y33" s="4">
        <v>0</v>
      </c>
      <c r="Z33" s="4">
        <v>0</v>
      </c>
      <c r="AA33" s="4">
        <v>0</v>
      </c>
      <c r="AB33" s="4">
        <v>0</v>
      </c>
      <c r="AC33" s="4" t="s">
        <v>229</v>
      </c>
      <c r="AD33" s="4">
        <v>0</v>
      </c>
      <c r="AE33" s="4">
        <v>0</v>
      </c>
      <c r="AF33" s="4">
        <v>0</v>
      </c>
      <c r="AG33" s="4" t="s">
        <v>229</v>
      </c>
      <c r="AH33" s="4">
        <v>0</v>
      </c>
      <c r="AI33" s="4">
        <v>0</v>
      </c>
      <c r="AJ33" s="4">
        <v>0</v>
      </c>
      <c r="AK33" s="4" t="s">
        <v>229</v>
      </c>
      <c r="AL33" s="4">
        <v>0</v>
      </c>
      <c r="AM33" s="4">
        <v>0</v>
      </c>
      <c r="AN33" s="4">
        <v>0</v>
      </c>
      <c r="AO33" s="4" t="s">
        <v>229</v>
      </c>
      <c r="AP33" s="4">
        <v>0</v>
      </c>
      <c r="AQ33" s="4">
        <v>0</v>
      </c>
      <c r="AR33" s="4">
        <v>0</v>
      </c>
      <c r="AS33" s="4" t="s">
        <v>229</v>
      </c>
      <c r="AT33" s="4">
        <v>0</v>
      </c>
      <c r="AU33" s="4">
        <v>0</v>
      </c>
      <c r="AV33" s="4">
        <v>0</v>
      </c>
      <c r="AW33" s="4" t="s">
        <v>229</v>
      </c>
      <c r="AX33" s="4">
        <v>0</v>
      </c>
      <c r="AY33" s="4">
        <v>0</v>
      </c>
      <c r="AZ33" s="4">
        <v>0</v>
      </c>
      <c r="BA33" s="4" t="s">
        <v>229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 t="s">
        <v>230</v>
      </c>
      <c r="CM33" s="4" t="s">
        <v>231</v>
      </c>
      <c r="CN33" s="5">
        <v>44949</v>
      </c>
      <c r="CO33" s="5">
        <v>44950</v>
      </c>
    </row>
    <row r="34" spans="1:93" s="4" customFormat="1" x14ac:dyDescent="0.25">
      <c r="A34" s="4">
        <v>2022</v>
      </c>
      <c r="B34" s="5">
        <v>44835</v>
      </c>
      <c r="C34" s="5">
        <v>44926</v>
      </c>
      <c r="D34" s="4" t="s">
        <v>205</v>
      </c>
      <c r="E34" s="4">
        <v>0</v>
      </c>
      <c r="F34" s="4" t="s">
        <v>218</v>
      </c>
      <c r="G34" s="4" t="s">
        <v>218</v>
      </c>
      <c r="H34" s="4" t="s">
        <v>339</v>
      </c>
      <c r="I34" s="4" t="s">
        <v>255</v>
      </c>
      <c r="J34" s="4" t="s">
        <v>255</v>
      </c>
      <c r="K34" s="4" t="s">
        <v>255</v>
      </c>
      <c r="L34" s="3" t="s">
        <v>214</v>
      </c>
      <c r="M34" s="6">
        <v>7000</v>
      </c>
      <c r="N34" s="6">
        <v>7000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 t="s">
        <v>228</v>
      </c>
      <c r="V34" s="4">
        <f t="shared" si="0"/>
        <v>21000</v>
      </c>
      <c r="W34" s="4">
        <v>21000</v>
      </c>
      <c r="X34" s="4">
        <v>3</v>
      </c>
      <c r="Y34" s="4">
        <v>0</v>
      </c>
      <c r="Z34" s="4">
        <v>0</v>
      </c>
      <c r="AA34" s="4">
        <v>0</v>
      </c>
      <c r="AB34" s="4">
        <v>0</v>
      </c>
      <c r="AC34" s="4" t="s">
        <v>229</v>
      </c>
      <c r="AD34" s="4">
        <v>0</v>
      </c>
      <c r="AE34" s="4">
        <v>0</v>
      </c>
      <c r="AF34" s="4">
        <v>0</v>
      </c>
      <c r="AG34" s="4" t="s">
        <v>229</v>
      </c>
      <c r="AH34" s="4">
        <v>0</v>
      </c>
      <c r="AI34" s="4">
        <v>0</v>
      </c>
      <c r="AJ34" s="4">
        <v>0</v>
      </c>
      <c r="AK34" s="4" t="s">
        <v>229</v>
      </c>
      <c r="AL34" s="4">
        <v>0</v>
      </c>
      <c r="AM34" s="4">
        <v>0</v>
      </c>
      <c r="AN34" s="4">
        <v>0</v>
      </c>
      <c r="AO34" s="4" t="s">
        <v>229</v>
      </c>
      <c r="AP34" s="4">
        <v>0</v>
      </c>
      <c r="AQ34" s="4">
        <v>0</v>
      </c>
      <c r="AR34" s="4">
        <v>0</v>
      </c>
      <c r="AS34" s="4" t="s">
        <v>229</v>
      </c>
      <c r="AT34" s="4">
        <v>0</v>
      </c>
      <c r="AU34" s="4">
        <v>0</v>
      </c>
      <c r="AV34" s="4">
        <v>0</v>
      </c>
      <c r="AW34" s="4" t="s">
        <v>229</v>
      </c>
      <c r="AX34" s="4">
        <v>0</v>
      </c>
      <c r="AY34" s="4">
        <v>0</v>
      </c>
      <c r="AZ34" s="4">
        <v>0</v>
      </c>
      <c r="BA34" s="4" t="s">
        <v>229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 t="s">
        <v>230</v>
      </c>
      <c r="CM34" s="4" t="s">
        <v>231</v>
      </c>
      <c r="CN34" s="5">
        <v>44949</v>
      </c>
      <c r="CO34" s="5">
        <v>44950</v>
      </c>
    </row>
    <row r="35" spans="1:93" s="4" customFormat="1" x14ac:dyDescent="0.25">
      <c r="A35" s="4">
        <v>2022</v>
      </c>
      <c r="B35" s="5">
        <v>44835</v>
      </c>
      <c r="C35" s="5">
        <v>44926</v>
      </c>
      <c r="D35" s="4" t="s">
        <v>205</v>
      </c>
      <c r="E35" s="4">
        <v>0</v>
      </c>
      <c r="F35" s="4" t="s">
        <v>218</v>
      </c>
      <c r="G35" s="4" t="s">
        <v>218</v>
      </c>
      <c r="H35" s="4" t="s">
        <v>340</v>
      </c>
      <c r="I35" s="4" t="s">
        <v>256</v>
      </c>
      <c r="J35" s="4" t="s">
        <v>256</v>
      </c>
      <c r="K35" s="4" t="s">
        <v>256</v>
      </c>
      <c r="L35" s="4" t="s">
        <v>213</v>
      </c>
      <c r="M35" s="6">
        <v>4500</v>
      </c>
      <c r="N35" s="6">
        <v>4500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 t="s">
        <v>228</v>
      </c>
      <c r="V35" s="4">
        <f t="shared" si="0"/>
        <v>13500</v>
      </c>
      <c r="W35" s="4">
        <v>13500</v>
      </c>
      <c r="X35" s="4">
        <v>3</v>
      </c>
      <c r="Y35" s="4">
        <v>0</v>
      </c>
      <c r="Z35" s="4">
        <v>0</v>
      </c>
      <c r="AA35" s="4">
        <v>0</v>
      </c>
      <c r="AB35" s="4">
        <v>0</v>
      </c>
      <c r="AC35" s="4" t="s">
        <v>229</v>
      </c>
      <c r="AD35" s="4">
        <v>0</v>
      </c>
      <c r="AE35" s="4">
        <v>0</v>
      </c>
      <c r="AF35" s="4">
        <v>0</v>
      </c>
      <c r="AG35" s="4" t="s">
        <v>229</v>
      </c>
      <c r="AH35" s="4">
        <v>0</v>
      </c>
      <c r="AI35" s="4">
        <v>0</v>
      </c>
      <c r="AJ35" s="4">
        <v>0</v>
      </c>
      <c r="AK35" s="4" t="s">
        <v>229</v>
      </c>
      <c r="AL35" s="4">
        <v>0</v>
      </c>
      <c r="AM35" s="4">
        <v>0</v>
      </c>
      <c r="AN35" s="4">
        <v>0</v>
      </c>
      <c r="AO35" s="4" t="s">
        <v>229</v>
      </c>
      <c r="AP35" s="4">
        <v>0</v>
      </c>
      <c r="AQ35" s="4">
        <v>0</v>
      </c>
      <c r="AR35" s="4">
        <v>0</v>
      </c>
      <c r="AS35" s="4" t="s">
        <v>229</v>
      </c>
      <c r="AT35" s="4">
        <v>0</v>
      </c>
      <c r="AU35" s="4">
        <v>0</v>
      </c>
      <c r="AV35" s="4">
        <v>0</v>
      </c>
      <c r="AW35" s="4" t="s">
        <v>229</v>
      </c>
      <c r="AX35" s="4">
        <v>0</v>
      </c>
      <c r="AY35" s="4">
        <v>0</v>
      </c>
      <c r="AZ35" s="4">
        <v>0</v>
      </c>
      <c r="BA35" s="4" t="s">
        <v>229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 t="s">
        <v>230</v>
      </c>
      <c r="CM35" s="4" t="s">
        <v>231</v>
      </c>
      <c r="CN35" s="5">
        <v>44949</v>
      </c>
      <c r="CO35" s="5">
        <v>44950</v>
      </c>
    </row>
    <row r="36" spans="1:93" s="4" customFormat="1" x14ac:dyDescent="0.25">
      <c r="A36" s="4">
        <v>2022</v>
      </c>
      <c r="B36" s="5">
        <v>44835</v>
      </c>
      <c r="C36" s="5">
        <v>44926</v>
      </c>
      <c r="D36" s="4" t="s">
        <v>205</v>
      </c>
      <c r="E36" s="4">
        <v>0</v>
      </c>
      <c r="F36" s="4" t="s">
        <v>218</v>
      </c>
      <c r="G36" s="4" t="s">
        <v>218</v>
      </c>
      <c r="H36" s="4" t="s">
        <v>332</v>
      </c>
      <c r="I36" s="7" t="s">
        <v>257</v>
      </c>
      <c r="J36" s="7" t="s">
        <v>257</v>
      </c>
      <c r="K36" s="7" t="s">
        <v>257</v>
      </c>
      <c r="L36" s="3" t="s">
        <v>214</v>
      </c>
      <c r="M36" s="6">
        <v>3200</v>
      </c>
      <c r="N36" s="6">
        <v>3200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 t="s">
        <v>228</v>
      </c>
      <c r="V36" s="4">
        <f t="shared" si="0"/>
        <v>9600</v>
      </c>
      <c r="W36" s="4">
        <v>9600</v>
      </c>
      <c r="X36" s="4">
        <v>3</v>
      </c>
      <c r="Y36" s="4">
        <v>0</v>
      </c>
      <c r="Z36" s="4">
        <v>0</v>
      </c>
      <c r="AA36" s="4">
        <v>0</v>
      </c>
      <c r="AB36" s="4">
        <v>0</v>
      </c>
      <c r="AC36" s="4" t="s">
        <v>229</v>
      </c>
      <c r="AD36" s="4">
        <v>0</v>
      </c>
      <c r="AE36" s="4">
        <v>0</v>
      </c>
      <c r="AF36" s="4">
        <v>0</v>
      </c>
      <c r="AG36" s="4" t="s">
        <v>229</v>
      </c>
      <c r="AH36" s="4">
        <v>0</v>
      </c>
      <c r="AI36" s="4">
        <v>0</v>
      </c>
      <c r="AJ36" s="4">
        <v>0</v>
      </c>
      <c r="AK36" s="4" t="s">
        <v>229</v>
      </c>
      <c r="AL36" s="4">
        <v>0</v>
      </c>
      <c r="AM36" s="4">
        <v>0</v>
      </c>
      <c r="AN36" s="4">
        <v>0</v>
      </c>
      <c r="AO36" s="4" t="s">
        <v>229</v>
      </c>
      <c r="AP36" s="4">
        <v>0</v>
      </c>
      <c r="AQ36" s="4">
        <v>0</v>
      </c>
      <c r="AR36" s="4">
        <v>0</v>
      </c>
      <c r="AS36" s="4" t="s">
        <v>229</v>
      </c>
      <c r="AT36" s="4">
        <v>0</v>
      </c>
      <c r="AU36" s="4">
        <v>0</v>
      </c>
      <c r="AV36" s="4">
        <v>0</v>
      </c>
      <c r="AW36" s="4" t="s">
        <v>229</v>
      </c>
      <c r="AX36" s="4">
        <v>0</v>
      </c>
      <c r="AY36" s="4">
        <v>0</v>
      </c>
      <c r="AZ36" s="4">
        <v>0</v>
      </c>
      <c r="BA36" s="4" t="s">
        <v>229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 t="s">
        <v>230</v>
      </c>
      <c r="CM36" s="4" t="s">
        <v>231</v>
      </c>
      <c r="CN36" s="5">
        <v>44949</v>
      </c>
      <c r="CO36" s="5">
        <v>44950</v>
      </c>
    </row>
    <row r="37" spans="1:93" s="4" customFormat="1" x14ac:dyDescent="0.25">
      <c r="A37" s="4">
        <v>2022</v>
      </c>
      <c r="B37" s="5">
        <v>44835</v>
      </c>
      <c r="C37" s="5">
        <v>44926</v>
      </c>
      <c r="D37" s="4" t="s">
        <v>205</v>
      </c>
      <c r="E37" s="4">
        <v>0</v>
      </c>
      <c r="F37" s="4" t="s">
        <v>218</v>
      </c>
      <c r="G37" s="4" t="s">
        <v>218</v>
      </c>
      <c r="H37" s="4" t="s">
        <v>341</v>
      </c>
      <c r="I37" s="4" t="s">
        <v>258</v>
      </c>
      <c r="J37" s="4" t="s">
        <v>258</v>
      </c>
      <c r="K37" s="4" t="s">
        <v>258</v>
      </c>
      <c r="L37" s="4" t="s">
        <v>213</v>
      </c>
      <c r="M37" s="6">
        <v>9000</v>
      </c>
      <c r="N37" s="6">
        <v>9000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 t="s">
        <v>228</v>
      </c>
      <c r="V37" s="4">
        <f t="shared" si="0"/>
        <v>27000</v>
      </c>
      <c r="W37" s="4">
        <v>27000</v>
      </c>
      <c r="X37" s="4">
        <v>3</v>
      </c>
      <c r="Y37" s="4">
        <v>0</v>
      </c>
      <c r="Z37" s="4">
        <v>0</v>
      </c>
      <c r="AA37" s="4">
        <v>0</v>
      </c>
      <c r="AB37" s="4">
        <v>0</v>
      </c>
      <c r="AC37" s="4" t="s">
        <v>229</v>
      </c>
      <c r="AD37" s="4">
        <v>0</v>
      </c>
      <c r="AE37" s="4">
        <v>0</v>
      </c>
      <c r="AF37" s="4">
        <v>0</v>
      </c>
      <c r="AG37" s="4" t="s">
        <v>229</v>
      </c>
      <c r="AH37" s="4">
        <v>0</v>
      </c>
      <c r="AI37" s="4">
        <v>0</v>
      </c>
      <c r="AJ37" s="4">
        <v>0</v>
      </c>
      <c r="AK37" s="4" t="s">
        <v>229</v>
      </c>
      <c r="AL37" s="4">
        <v>0</v>
      </c>
      <c r="AM37" s="4">
        <v>0</v>
      </c>
      <c r="AN37" s="4">
        <v>0</v>
      </c>
      <c r="AO37" s="4" t="s">
        <v>229</v>
      </c>
      <c r="AP37" s="4">
        <v>0</v>
      </c>
      <c r="AQ37" s="4">
        <v>0</v>
      </c>
      <c r="AR37" s="4">
        <v>0</v>
      </c>
      <c r="AS37" s="4" t="s">
        <v>229</v>
      </c>
      <c r="AT37" s="4">
        <v>0</v>
      </c>
      <c r="AU37" s="4">
        <v>0</v>
      </c>
      <c r="AV37" s="4">
        <v>0</v>
      </c>
      <c r="AW37" s="4" t="s">
        <v>229</v>
      </c>
      <c r="AX37" s="4">
        <v>0</v>
      </c>
      <c r="AY37" s="4">
        <v>0</v>
      </c>
      <c r="AZ37" s="4">
        <v>0</v>
      </c>
      <c r="BA37" s="4" t="s">
        <v>229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 t="s">
        <v>230</v>
      </c>
      <c r="CM37" s="4" t="s">
        <v>231</v>
      </c>
      <c r="CN37" s="5">
        <v>44949</v>
      </c>
      <c r="CO37" s="5">
        <v>44950</v>
      </c>
    </row>
    <row r="38" spans="1:93" s="4" customFormat="1" x14ac:dyDescent="0.25">
      <c r="A38" s="4">
        <v>2022</v>
      </c>
      <c r="B38" s="5">
        <v>44835</v>
      </c>
      <c r="C38" s="5">
        <v>44926</v>
      </c>
      <c r="D38" s="4" t="s">
        <v>205</v>
      </c>
      <c r="E38" s="4">
        <v>0</v>
      </c>
      <c r="F38" s="4" t="s">
        <v>218</v>
      </c>
      <c r="G38" s="4" t="s">
        <v>218</v>
      </c>
      <c r="H38" s="4" t="s">
        <v>342</v>
      </c>
      <c r="I38" s="4" t="s">
        <v>259</v>
      </c>
      <c r="J38" s="4" t="s">
        <v>259</v>
      </c>
      <c r="K38" s="4" t="s">
        <v>259</v>
      </c>
      <c r="L38" s="4" t="s">
        <v>213</v>
      </c>
      <c r="M38" s="6">
        <v>6000</v>
      </c>
      <c r="N38" s="6">
        <v>6000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 t="s">
        <v>228</v>
      </c>
      <c r="V38" s="4">
        <f t="shared" si="0"/>
        <v>18000</v>
      </c>
      <c r="W38" s="4">
        <v>18000</v>
      </c>
      <c r="X38" s="4">
        <v>3</v>
      </c>
      <c r="Y38" s="4">
        <v>0</v>
      </c>
      <c r="Z38" s="4">
        <v>0</v>
      </c>
      <c r="AA38" s="4">
        <v>0</v>
      </c>
      <c r="AB38" s="4">
        <v>0</v>
      </c>
      <c r="AC38" s="4" t="s">
        <v>229</v>
      </c>
      <c r="AD38" s="4">
        <v>0</v>
      </c>
      <c r="AE38" s="4">
        <v>0</v>
      </c>
      <c r="AF38" s="4">
        <v>0</v>
      </c>
      <c r="AG38" s="4" t="s">
        <v>229</v>
      </c>
      <c r="AH38" s="4">
        <v>0</v>
      </c>
      <c r="AI38" s="4">
        <v>0</v>
      </c>
      <c r="AJ38" s="4">
        <v>0</v>
      </c>
      <c r="AK38" s="4" t="s">
        <v>229</v>
      </c>
      <c r="AL38" s="4">
        <v>0</v>
      </c>
      <c r="AM38" s="4">
        <v>0</v>
      </c>
      <c r="AN38" s="4">
        <v>0</v>
      </c>
      <c r="AO38" s="4" t="s">
        <v>229</v>
      </c>
      <c r="AP38" s="4">
        <v>0</v>
      </c>
      <c r="AQ38" s="4">
        <v>0</v>
      </c>
      <c r="AR38" s="4">
        <v>0</v>
      </c>
      <c r="AS38" s="4" t="s">
        <v>229</v>
      </c>
      <c r="AT38" s="4">
        <v>0</v>
      </c>
      <c r="AU38" s="4">
        <v>0</v>
      </c>
      <c r="AV38" s="4">
        <v>0</v>
      </c>
      <c r="AW38" s="4" t="s">
        <v>229</v>
      </c>
      <c r="AX38" s="4">
        <v>0</v>
      </c>
      <c r="AY38" s="4">
        <v>0</v>
      </c>
      <c r="AZ38" s="4">
        <v>0</v>
      </c>
      <c r="BA38" s="4" t="s">
        <v>229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 t="s">
        <v>230</v>
      </c>
      <c r="CM38" s="4" t="s">
        <v>231</v>
      </c>
      <c r="CN38" s="5">
        <v>44949</v>
      </c>
      <c r="CO38" s="5">
        <v>44950</v>
      </c>
    </row>
    <row r="39" spans="1:93" s="4" customFormat="1" x14ac:dyDescent="0.25">
      <c r="A39" s="4">
        <v>2022</v>
      </c>
      <c r="B39" s="5">
        <v>44835</v>
      </c>
      <c r="C39" s="5">
        <v>44926</v>
      </c>
      <c r="D39" s="4" t="s">
        <v>205</v>
      </c>
      <c r="E39" s="4">
        <v>0</v>
      </c>
      <c r="F39" s="4" t="s">
        <v>218</v>
      </c>
      <c r="G39" s="4" t="s">
        <v>218</v>
      </c>
      <c r="H39" s="4" t="s">
        <v>335</v>
      </c>
      <c r="I39" s="4" t="s">
        <v>260</v>
      </c>
      <c r="J39" s="4" t="s">
        <v>260</v>
      </c>
      <c r="K39" s="4" t="s">
        <v>260</v>
      </c>
      <c r="L39" s="4" t="s">
        <v>213</v>
      </c>
      <c r="M39" s="6">
        <v>17000</v>
      </c>
      <c r="N39" s="6">
        <v>17000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 t="s">
        <v>228</v>
      </c>
      <c r="V39" s="4">
        <f t="shared" si="0"/>
        <v>51000</v>
      </c>
      <c r="W39" s="4">
        <v>51000</v>
      </c>
      <c r="X39" s="4">
        <v>3</v>
      </c>
      <c r="Y39" s="4">
        <v>0</v>
      </c>
      <c r="Z39" s="4">
        <v>0</v>
      </c>
      <c r="AA39" s="4">
        <v>0</v>
      </c>
      <c r="AB39" s="4">
        <v>0</v>
      </c>
      <c r="AC39" s="4" t="s">
        <v>229</v>
      </c>
      <c r="AD39" s="4">
        <v>0</v>
      </c>
      <c r="AE39" s="4">
        <v>0</v>
      </c>
      <c r="AF39" s="4">
        <v>0</v>
      </c>
      <c r="AG39" s="4" t="s">
        <v>229</v>
      </c>
      <c r="AH39" s="4">
        <v>0</v>
      </c>
      <c r="AI39" s="4">
        <v>0</v>
      </c>
      <c r="AJ39" s="4">
        <v>0</v>
      </c>
      <c r="AK39" s="4" t="s">
        <v>229</v>
      </c>
      <c r="AL39" s="4">
        <v>0</v>
      </c>
      <c r="AM39" s="4">
        <v>0</v>
      </c>
      <c r="AN39" s="4">
        <v>0</v>
      </c>
      <c r="AO39" s="4" t="s">
        <v>229</v>
      </c>
      <c r="AP39" s="4">
        <v>0</v>
      </c>
      <c r="AQ39" s="4">
        <v>0</v>
      </c>
      <c r="AR39" s="4">
        <v>0</v>
      </c>
      <c r="AS39" s="4" t="s">
        <v>229</v>
      </c>
      <c r="AT39" s="4">
        <v>0</v>
      </c>
      <c r="AU39" s="4">
        <v>0</v>
      </c>
      <c r="AV39" s="4">
        <v>0</v>
      </c>
      <c r="AW39" s="4" t="s">
        <v>229</v>
      </c>
      <c r="AX39" s="4">
        <v>0</v>
      </c>
      <c r="AY39" s="4">
        <v>0</v>
      </c>
      <c r="AZ39" s="4">
        <v>0</v>
      </c>
      <c r="BA39" s="4" t="s">
        <v>229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 t="s">
        <v>230</v>
      </c>
      <c r="CM39" s="4" t="s">
        <v>231</v>
      </c>
      <c r="CN39" s="5">
        <v>44949</v>
      </c>
      <c r="CO39" s="5">
        <v>44950</v>
      </c>
    </row>
    <row r="40" spans="1:93" s="4" customFormat="1" x14ac:dyDescent="0.25">
      <c r="A40" s="4">
        <v>2022</v>
      </c>
      <c r="B40" s="5">
        <v>44835</v>
      </c>
      <c r="C40" s="5">
        <v>44926</v>
      </c>
      <c r="D40" s="4" t="s">
        <v>205</v>
      </c>
      <c r="E40" s="4">
        <v>0</v>
      </c>
      <c r="F40" s="4" t="s">
        <v>218</v>
      </c>
      <c r="G40" s="4" t="s">
        <v>218</v>
      </c>
      <c r="I40" s="7" t="s">
        <v>261</v>
      </c>
      <c r="J40" s="7" t="s">
        <v>261</v>
      </c>
      <c r="K40" s="7" t="s">
        <v>261</v>
      </c>
      <c r="L40" s="4" t="s">
        <v>213</v>
      </c>
      <c r="M40" s="6">
        <v>3000</v>
      </c>
      <c r="N40" s="6">
        <v>3000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 t="s">
        <v>228</v>
      </c>
      <c r="V40" s="4">
        <f t="shared" si="0"/>
        <v>9000</v>
      </c>
      <c r="W40" s="4">
        <v>9000</v>
      </c>
      <c r="X40" s="4">
        <v>3</v>
      </c>
      <c r="Y40" s="4">
        <v>0</v>
      </c>
      <c r="Z40" s="4">
        <v>0</v>
      </c>
      <c r="AA40" s="4">
        <v>0</v>
      </c>
      <c r="AB40" s="4">
        <v>0</v>
      </c>
      <c r="AC40" s="4" t="s">
        <v>229</v>
      </c>
      <c r="AD40" s="4">
        <v>0</v>
      </c>
      <c r="AE40" s="4">
        <v>0</v>
      </c>
      <c r="AF40" s="4">
        <v>0</v>
      </c>
      <c r="AG40" s="4" t="s">
        <v>229</v>
      </c>
      <c r="AH40" s="4">
        <v>0</v>
      </c>
      <c r="AI40" s="4">
        <v>0</v>
      </c>
      <c r="AJ40" s="4">
        <v>0</v>
      </c>
      <c r="AK40" s="4" t="s">
        <v>229</v>
      </c>
      <c r="AL40" s="4">
        <v>0</v>
      </c>
      <c r="AM40" s="4">
        <v>0</v>
      </c>
      <c r="AN40" s="4">
        <v>0</v>
      </c>
      <c r="AO40" s="4" t="s">
        <v>229</v>
      </c>
      <c r="AP40" s="4">
        <v>0</v>
      </c>
      <c r="AQ40" s="4">
        <v>0</v>
      </c>
      <c r="AR40" s="4">
        <v>0</v>
      </c>
      <c r="AS40" s="4" t="s">
        <v>229</v>
      </c>
      <c r="AT40" s="4">
        <v>0</v>
      </c>
      <c r="AU40" s="4">
        <v>0</v>
      </c>
      <c r="AV40" s="4">
        <v>0</v>
      </c>
      <c r="AW40" s="4" t="s">
        <v>229</v>
      </c>
      <c r="AX40" s="4">
        <v>0</v>
      </c>
      <c r="AY40" s="4">
        <v>0</v>
      </c>
      <c r="AZ40" s="4">
        <v>0</v>
      </c>
      <c r="BA40" s="4" t="s">
        <v>229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 t="s">
        <v>230</v>
      </c>
      <c r="CM40" s="4" t="s">
        <v>231</v>
      </c>
      <c r="CN40" s="5">
        <v>44949</v>
      </c>
      <c r="CO40" s="5">
        <v>44950</v>
      </c>
    </row>
    <row r="41" spans="1:93" s="4" customFormat="1" x14ac:dyDescent="0.25">
      <c r="A41" s="4">
        <v>2022</v>
      </c>
      <c r="B41" s="5">
        <v>44835</v>
      </c>
      <c r="C41" s="5">
        <v>44926</v>
      </c>
      <c r="D41" s="4" t="s">
        <v>205</v>
      </c>
      <c r="E41" s="4">
        <v>0</v>
      </c>
      <c r="F41" s="4" t="s">
        <v>218</v>
      </c>
      <c r="G41" s="4" t="s">
        <v>218</v>
      </c>
      <c r="H41" s="4" t="s">
        <v>341</v>
      </c>
      <c r="I41" s="4" t="s">
        <v>262</v>
      </c>
      <c r="J41" s="4" t="s">
        <v>262</v>
      </c>
      <c r="K41" s="4" t="s">
        <v>262</v>
      </c>
      <c r="L41" s="3" t="s">
        <v>214</v>
      </c>
      <c r="M41" s="6">
        <v>2000</v>
      </c>
      <c r="N41" s="6">
        <v>2000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 t="s">
        <v>228</v>
      </c>
      <c r="V41" s="4">
        <f t="shared" si="0"/>
        <v>6000</v>
      </c>
      <c r="W41" s="4">
        <v>18000</v>
      </c>
      <c r="X41" s="4">
        <v>3</v>
      </c>
      <c r="Y41" s="4">
        <v>0</v>
      </c>
      <c r="Z41" s="4">
        <v>0</v>
      </c>
      <c r="AA41" s="4">
        <v>0</v>
      </c>
      <c r="AB41" s="4">
        <v>0</v>
      </c>
      <c r="AC41" s="4" t="s">
        <v>229</v>
      </c>
      <c r="AD41" s="4">
        <v>0</v>
      </c>
      <c r="AE41" s="4">
        <v>0</v>
      </c>
      <c r="AF41" s="4">
        <v>0</v>
      </c>
      <c r="AG41" s="4" t="s">
        <v>229</v>
      </c>
      <c r="AH41" s="4">
        <v>0</v>
      </c>
      <c r="AI41" s="4">
        <v>0</v>
      </c>
      <c r="AJ41" s="4">
        <v>0</v>
      </c>
      <c r="AK41" s="4" t="s">
        <v>229</v>
      </c>
      <c r="AL41" s="4">
        <v>0</v>
      </c>
      <c r="AM41" s="4">
        <v>0</v>
      </c>
      <c r="AN41" s="4">
        <v>0</v>
      </c>
      <c r="AO41" s="4" t="s">
        <v>229</v>
      </c>
      <c r="AP41" s="4">
        <v>0</v>
      </c>
      <c r="AQ41" s="4">
        <v>0</v>
      </c>
      <c r="AR41" s="4">
        <v>0</v>
      </c>
      <c r="AS41" s="4" t="s">
        <v>229</v>
      </c>
      <c r="AT41" s="4">
        <v>0</v>
      </c>
      <c r="AU41" s="4">
        <v>0</v>
      </c>
      <c r="AV41" s="4">
        <v>0</v>
      </c>
      <c r="AW41" s="4" t="s">
        <v>229</v>
      </c>
      <c r="AX41" s="4">
        <v>0</v>
      </c>
      <c r="AY41" s="4">
        <v>0</v>
      </c>
      <c r="AZ41" s="4">
        <v>0</v>
      </c>
      <c r="BA41" s="4" t="s">
        <v>229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 t="s">
        <v>230</v>
      </c>
      <c r="CM41" s="4" t="s">
        <v>231</v>
      </c>
      <c r="CN41" s="5">
        <v>44949</v>
      </c>
      <c r="CO41" s="5">
        <v>44950</v>
      </c>
    </row>
    <row r="42" spans="1:93" s="4" customFormat="1" x14ac:dyDescent="0.25">
      <c r="A42" s="4">
        <v>2022</v>
      </c>
      <c r="B42" s="5">
        <v>44835</v>
      </c>
      <c r="C42" s="5">
        <v>44926</v>
      </c>
      <c r="D42" s="4" t="s">
        <v>205</v>
      </c>
      <c r="E42" s="4">
        <v>0</v>
      </c>
      <c r="F42" s="4" t="s">
        <v>218</v>
      </c>
      <c r="G42" s="4" t="s">
        <v>218</v>
      </c>
      <c r="H42" s="4" t="s">
        <v>333</v>
      </c>
      <c r="I42" s="4" t="s">
        <v>263</v>
      </c>
      <c r="J42" s="4" t="s">
        <v>263</v>
      </c>
      <c r="K42" s="4" t="s">
        <v>263</v>
      </c>
      <c r="L42" s="3" t="s">
        <v>214</v>
      </c>
      <c r="M42" s="6">
        <v>4400</v>
      </c>
      <c r="N42" s="6">
        <v>4400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 t="s">
        <v>228</v>
      </c>
      <c r="V42" s="4">
        <f t="shared" si="0"/>
        <v>13200</v>
      </c>
      <c r="W42" s="4">
        <v>13200</v>
      </c>
      <c r="X42" s="4">
        <v>3</v>
      </c>
      <c r="Y42" s="4">
        <v>0</v>
      </c>
      <c r="Z42" s="4">
        <v>0</v>
      </c>
      <c r="AA42" s="4">
        <v>0</v>
      </c>
      <c r="AB42" s="4">
        <v>0</v>
      </c>
      <c r="AC42" s="4" t="s">
        <v>229</v>
      </c>
      <c r="AD42" s="4">
        <v>0</v>
      </c>
      <c r="AE42" s="4">
        <v>0</v>
      </c>
      <c r="AF42" s="4">
        <v>0</v>
      </c>
      <c r="AG42" s="4" t="s">
        <v>229</v>
      </c>
      <c r="AH42" s="4">
        <v>0</v>
      </c>
      <c r="AI42" s="4">
        <v>0</v>
      </c>
      <c r="AJ42" s="4">
        <v>0</v>
      </c>
      <c r="AK42" s="4" t="s">
        <v>229</v>
      </c>
      <c r="AL42" s="4">
        <v>0</v>
      </c>
      <c r="AM42" s="4">
        <v>0</v>
      </c>
      <c r="AN42" s="4">
        <v>0</v>
      </c>
      <c r="AO42" s="4" t="s">
        <v>229</v>
      </c>
      <c r="AP42" s="4">
        <v>0</v>
      </c>
      <c r="AQ42" s="4">
        <v>0</v>
      </c>
      <c r="AR42" s="4">
        <v>0</v>
      </c>
      <c r="AS42" s="4" t="s">
        <v>229</v>
      </c>
      <c r="AT42" s="4">
        <v>0</v>
      </c>
      <c r="AU42" s="4">
        <v>0</v>
      </c>
      <c r="AV42" s="4">
        <v>0</v>
      </c>
      <c r="AW42" s="4" t="s">
        <v>229</v>
      </c>
      <c r="AX42" s="4">
        <v>0</v>
      </c>
      <c r="AY42" s="4">
        <v>0</v>
      </c>
      <c r="AZ42" s="4">
        <v>0</v>
      </c>
      <c r="BA42" s="4" t="s">
        <v>229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 t="s">
        <v>230</v>
      </c>
      <c r="CM42" s="4" t="s">
        <v>231</v>
      </c>
      <c r="CN42" s="5">
        <v>44949</v>
      </c>
      <c r="CO42" s="5">
        <v>44950</v>
      </c>
    </row>
    <row r="43" spans="1:93" s="4" customFormat="1" x14ac:dyDescent="0.25">
      <c r="A43" s="4">
        <v>2022</v>
      </c>
      <c r="B43" s="5">
        <v>44835</v>
      </c>
      <c r="C43" s="5">
        <v>44926</v>
      </c>
      <c r="D43" s="4" t="s">
        <v>205</v>
      </c>
      <c r="E43" s="4">
        <v>0</v>
      </c>
      <c r="F43" s="4" t="s">
        <v>218</v>
      </c>
      <c r="G43" s="4" t="s">
        <v>218</v>
      </c>
      <c r="H43" s="4" t="s">
        <v>332</v>
      </c>
      <c r="I43" s="7" t="s">
        <v>264</v>
      </c>
      <c r="J43" s="7" t="s">
        <v>264</v>
      </c>
      <c r="K43" s="7" t="s">
        <v>264</v>
      </c>
      <c r="L43" s="3" t="s">
        <v>214</v>
      </c>
      <c r="M43" s="6">
        <v>3200</v>
      </c>
      <c r="N43" s="6">
        <v>3200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 t="s">
        <v>228</v>
      </c>
      <c r="V43" s="4">
        <f t="shared" si="0"/>
        <v>9600</v>
      </c>
      <c r="W43" s="4">
        <v>9600</v>
      </c>
      <c r="X43" s="4">
        <v>3</v>
      </c>
      <c r="Y43" s="4">
        <v>0</v>
      </c>
      <c r="Z43" s="4">
        <v>0</v>
      </c>
      <c r="AA43" s="4">
        <v>0</v>
      </c>
      <c r="AB43" s="4">
        <v>0</v>
      </c>
      <c r="AC43" s="4" t="s">
        <v>229</v>
      </c>
      <c r="AD43" s="4">
        <v>0</v>
      </c>
      <c r="AE43" s="4">
        <v>0</v>
      </c>
      <c r="AF43" s="4">
        <v>0</v>
      </c>
      <c r="AG43" s="4" t="s">
        <v>229</v>
      </c>
      <c r="AH43" s="4">
        <v>0</v>
      </c>
      <c r="AI43" s="4">
        <v>0</v>
      </c>
      <c r="AJ43" s="4">
        <v>0</v>
      </c>
      <c r="AK43" s="4" t="s">
        <v>229</v>
      </c>
      <c r="AL43" s="4">
        <v>0</v>
      </c>
      <c r="AM43" s="4">
        <v>0</v>
      </c>
      <c r="AN43" s="4">
        <v>0</v>
      </c>
      <c r="AO43" s="4" t="s">
        <v>229</v>
      </c>
      <c r="AP43" s="4">
        <v>0</v>
      </c>
      <c r="AQ43" s="4">
        <v>0</v>
      </c>
      <c r="AR43" s="4">
        <v>0</v>
      </c>
      <c r="AS43" s="4" t="s">
        <v>229</v>
      </c>
      <c r="AT43" s="4">
        <v>0</v>
      </c>
      <c r="AU43" s="4">
        <v>0</v>
      </c>
      <c r="AV43" s="4">
        <v>0</v>
      </c>
      <c r="AW43" s="4" t="s">
        <v>229</v>
      </c>
      <c r="AX43" s="4">
        <v>0</v>
      </c>
      <c r="AY43" s="4">
        <v>0</v>
      </c>
      <c r="AZ43" s="4">
        <v>0</v>
      </c>
      <c r="BA43" s="4" t="s">
        <v>229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 t="s">
        <v>230</v>
      </c>
      <c r="CM43" s="4" t="s">
        <v>231</v>
      </c>
      <c r="CN43" s="5">
        <v>44949</v>
      </c>
      <c r="CO43" s="5">
        <v>44950</v>
      </c>
    </row>
    <row r="44" spans="1:93" s="4" customFormat="1" x14ac:dyDescent="0.25">
      <c r="A44" s="4">
        <v>2022</v>
      </c>
      <c r="B44" s="5">
        <v>44835</v>
      </c>
      <c r="C44" s="5">
        <v>44926</v>
      </c>
      <c r="D44" s="4" t="s">
        <v>205</v>
      </c>
      <c r="E44" s="4">
        <v>0</v>
      </c>
      <c r="F44" s="4" t="s">
        <v>218</v>
      </c>
      <c r="G44" s="4" t="s">
        <v>218</v>
      </c>
      <c r="H44" s="4" t="s">
        <v>231</v>
      </c>
      <c r="I44" s="4" t="s">
        <v>265</v>
      </c>
      <c r="J44" s="4" t="s">
        <v>265</v>
      </c>
      <c r="K44" s="4" t="s">
        <v>265</v>
      </c>
      <c r="L44" s="3" t="s">
        <v>214</v>
      </c>
      <c r="M44" s="6">
        <v>14000</v>
      </c>
      <c r="N44" s="6">
        <v>14000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 t="s">
        <v>228</v>
      </c>
      <c r="V44" s="4">
        <f t="shared" si="0"/>
        <v>42000</v>
      </c>
      <c r="W44" s="4">
        <v>42000</v>
      </c>
      <c r="X44" s="4">
        <v>3</v>
      </c>
      <c r="Y44" s="4">
        <v>0</v>
      </c>
      <c r="Z44" s="4">
        <v>0</v>
      </c>
      <c r="AA44" s="4">
        <v>0</v>
      </c>
      <c r="AB44" s="4">
        <v>0</v>
      </c>
      <c r="AC44" s="4" t="s">
        <v>229</v>
      </c>
      <c r="AD44" s="4">
        <v>0</v>
      </c>
      <c r="AE44" s="4">
        <v>0</v>
      </c>
      <c r="AF44" s="4">
        <v>0</v>
      </c>
      <c r="AG44" s="4" t="s">
        <v>229</v>
      </c>
      <c r="AH44" s="4">
        <v>0</v>
      </c>
      <c r="AI44" s="4">
        <v>0</v>
      </c>
      <c r="AJ44" s="4">
        <v>0</v>
      </c>
      <c r="AK44" s="4" t="s">
        <v>229</v>
      </c>
      <c r="AL44" s="4">
        <v>0</v>
      </c>
      <c r="AM44" s="4">
        <v>0</v>
      </c>
      <c r="AN44" s="4">
        <v>0</v>
      </c>
      <c r="AO44" s="4" t="s">
        <v>229</v>
      </c>
      <c r="AP44" s="4">
        <v>0</v>
      </c>
      <c r="AQ44" s="4">
        <v>0</v>
      </c>
      <c r="AR44" s="4">
        <v>0</v>
      </c>
      <c r="AS44" s="4" t="s">
        <v>229</v>
      </c>
      <c r="AT44" s="4">
        <v>0</v>
      </c>
      <c r="AU44" s="4">
        <v>0</v>
      </c>
      <c r="AV44" s="4">
        <v>0</v>
      </c>
      <c r="AW44" s="4" t="s">
        <v>229</v>
      </c>
      <c r="AX44" s="4">
        <v>0</v>
      </c>
      <c r="AY44" s="4">
        <v>0</v>
      </c>
      <c r="AZ44" s="4">
        <v>0</v>
      </c>
      <c r="BA44" s="4" t="s">
        <v>229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 t="s">
        <v>230</v>
      </c>
      <c r="CM44" s="4" t="s">
        <v>231</v>
      </c>
      <c r="CN44" s="5">
        <v>44949</v>
      </c>
      <c r="CO44" s="5">
        <v>44950</v>
      </c>
    </row>
    <row r="45" spans="1:93" s="4" customFormat="1" x14ac:dyDescent="0.25">
      <c r="A45" s="4">
        <v>2022</v>
      </c>
      <c r="B45" s="5">
        <v>44835</v>
      </c>
      <c r="C45" s="5">
        <v>44926</v>
      </c>
      <c r="D45" s="4" t="s">
        <v>205</v>
      </c>
      <c r="E45" s="4">
        <v>0</v>
      </c>
      <c r="F45" s="4" t="s">
        <v>218</v>
      </c>
      <c r="G45" s="4" t="s">
        <v>218</v>
      </c>
      <c r="H45" s="4" t="s">
        <v>231</v>
      </c>
      <c r="I45" s="7" t="s">
        <v>266</v>
      </c>
      <c r="J45" s="7" t="s">
        <v>266</v>
      </c>
      <c r="K45" s="7" t="s">
        <v>266</v>
      </c>
      <c r="L45" s="4" t="s">
        <v>213</v>
      </c>
      <c r="M45" s="6">
        <v>4000</v>
      </c>
      <c r="N45" s="6">
        <v>4000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 t="s">
        <v>228</v>
      </c>
      <c r="V45" s="4">
        <f t="shared" si="0"/>
        <v>12000</v>
      </c>
      <c r="W45" s="4">
        <v>12000</v>
      </c>
      <c r="X45" s="4">
        <v>3</v>
      </c>
      <c r="Y45" s="4">
        <v>0</v>
      </c>
      <c r="Z45" s="4">
        <v>0</v>
      </c>
      <c r="AA45" s="4">
        <v>0</v>
      </c>
      <c r="AB45" s="4">
        <v>0</v>
      </c>
      <c r="AC45" s="4" t="s">
        <v>229</v>
      </c>
      <c r="AD45" s="4">
        <v>0</v>
      </c>
      <c r="AE45" s="4">
        <v>0</v>
      </c>
      <c r="AF45" s="4">
        <v>0</v>
      </c>
      <c r="AG45" s="4" t="s">
        <v>229</v>
      </c>
      <c r="AH45" s="4">
        <v>0</v>
      </c>
      <c r="AI45" s="4">
        <v>0</v>
      </c>
      <c r="AJ45" s="4">
        <v>0</v>
      </c>
      <c r="AK45" s="4" t="s">
        <v>229</v>
      </c>
      <c r="AL45" s="4">
        <v>0</v>
      </c>
      <c r="AM45" s="4">
        <v>0</v>
      </c>
      <c r="AN45" s="4">
        <v>0</v>
      </c>
      <c r="AO45" s="4" t="s">
        <v>229</v>
      </c>
      <c r="AP45" s="4">
        <v>0</v>
      </c>
      <c r="AQ45" s="4">
        <v>0</v>
      </c>
      <c r="AR45" s="4">
        <v>0</v>
      </c>
      <c r="AS45" s="4" t="s">
        <v>229</v>
      </c>
      <c r="AT45" s="4">
        <v>0</v>
      </c>
      <c r="AU45" s="4">
        <v>0</v>
      </c>
      <c r="AV45" s="4">
        <v>0</v>
      </c>
      <c r="AW45" s="4" t="s">
        <v>229</v>
      </c>
      <c r="AX45" s="4">
        <v>0</v>
      </c>
      <c r="AY45" s="4">
        <v>0</v>
      </c>
      <c r="AZ45" s="4">
        <v>0</v>
      </c>
      <c r="BA45" s="4" t="s">
        <v>229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 t="s">
        <v>230</v>
      </c>
      <c r="CM45" s="4" t="s">
        <v>231</v>
      </c>
      <c r="CN45" s="5">
        <v>44949</v>
      </c>
      <c r="CO45" s="5">
        <v>44950</v>
      </c>
    </row>
    <row r="46" spans="1:93" s="4" customFormat="1" x14ac:dyDescent="0.25">
      <c r="A46" s="4">
        <v>2022</v>
      </c>
      <c r="B46" s="5">
        <v>44835</v>
      </c>
      <c r="C46" s="5">
        <v>44926</v>
      </c>
      <c r="D46" s="4" t="s">
        <v>205</v>
      </c>
      <c r="E46" s="4">
        <v>0</v>
      </c>
      <c r="F46" s="4" t="s">
        <v>218</v>
      </c>
      <c r="G46" s="4" t="s">
        <v>218</v>
      </c>
      <c r="H46" s="4" t="s">
        <v>335</v>
      </c>
      <c r="I46" s="4" t="s">
        <v>267</v>
      </c>
      <c r="J46" s="4" t="s">
        <v>267</v>
      </c>
      <c r="K46" s="4" t="s">
        <v>267</v>
      </c>
      <c r="L46" s="3" t="s">
        <v>214</v>
      </c>
      <c r="M46" s="6">
        <v>5000</v>
      </c>
      <c r="N46" s="6">
        <v>5000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 t="s">
        <v>228</v>
      </c>
      <c r="V46" s="4">
        <f t="shared" si="0"/>
        <v>15000</v>
      </c>
      <c r="W46" s="4">
        <v>15000</v>
      </c>
      <c r="X46" s="4">
        <v>3</v>
      </c>
      <c r="Y46" s="4">
        <v>0</v>
      </c>
      <c r="Z46" s="4">
        <v>0</v>
      </c>
      <c r="AA46" s="4">
        <v>0</v>
      </c>
      <c r="AB46" s="4">
        <v>0</v>
      </c>
      <c r="AC46" s="4" t="s">
        <v>229</v>
      </c>
      <c r="AD46" s="4">
        <v>0</v>
      </c>
      <c r="AE46" s="4">
        <v>0</v>
      </c>
      <c r="AF46" s="4">
        <v>0</v>
      </c>
      <c r="AG46" s="4" t="s">
        <v>229</v>
      </c>
      <c r="AH46" s="4">
        <v>0</v>
      </c>
      <c r="AI46" s="4">
        <v>0</v>
      </c>
      <c r="AJ46" s="4">
        <v>0</v>
      </c>
      <c r="AK46" s="4" t="s">
        <v>229</v>
      </c>
      <c r="AL46" s="4">
        <v>0</v>
      </c>
      <c r="AM46" s="4">
        <v>0</v>
      </c>
      <c r="AN46" s="4">
        <v>0</v>
      </c>
      <c r="AO46" s="4" t="s">
        <v>229</v>
      </c>
      <c r="AP46" s="4">
        <v>0</v>
      </c>
      <c r="AQ46" s="4">
        <v>0</v>
      </c>
      <c r="AR46" s="4">
        <v>0</v>
      </c>
      <c r="AS46" s="4" t="s">
        <v>229</v>
      </c>
      <c r="AT46" s="4">
        <v>0</v>
      </c>
      <c r="AU46" s="4">
        <v>0</v>
      </c>
      <c r="AV46" s="4">
        <v>0</v>
      </c>
      <c r="AW46" s="4" t="s">
        <v>229</v>
      </c>
      <c r="AX46" s="4">
        <v>0</v>
      </c>
      <c r="AY46" s="4">
        <v>0</v>
      </c>
      <c r="AZ46" s="4">
        <v>0</v>
      </c>
      <c r="BA46" s="4" t="s">
        <v>229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 t="s">
        <v>230</v>
      </c>
      <c r="CM46" s="4" t="s">
        <v>231</v>
      </c>
      <c r="CN46" s="5">
        <v>44949</v>
      </c>
      <c r="CO46" s="5">
        <v>44950</v>
      </c>
    </row>
    <row r="47" spans="1:93" s="4" customFormat="1" x14ac:dyDescent="0.25">
      <c r="A47" s="4">
        <v>2022</v>
      </c>
      <c r="B47" s="5">
        <v>44835</v>
      </c>
      <c r="C47" s="5">
        <v>44926</v>
      </c>
      <c r="D47" s="4" t="s">
        <v>205</v>
      </c>
      <c r="E47" s="4">
        <v>0</v>
      </c>
      <c r="F47" s="4" t="s">
        <v>218</v>
      </c>
      <c r="G47" s="4" t="s">
        <v>218</v>
      </c>
      <c r="H47" s="4" t="s">
        <v>341</v>
      </c>
      <c r="I47" s="4" t="s">
        <v>268</v>
      </c>
      <c r="J47" s="4" t="s">
        <v>268</v>
      </c>
      <c r="K47" s="4" t="s">
        <v>268</v>
      </c>
      <c r="L47" s="3" t="s">
        <v>214</v>
      </c>
      <c r="M47" s="6">
        <v>5000</v>
      </c>
      <c r="N47" s="6">
        <v>5000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 t="s">
        <v>228</v>
      </c>
      <c r="V47" s="4">
        <f t="shared" si="0"/>
        <v>15000</v>
      </c>
      <c r="W47" s="4">
        <v>15000</v>
      </c>
      <c r="X47" s="4">
        <v>3</v>
      </c>
      <c r="Y47" s="4">
        <v>0</v>
      </c>
      <c r="Z47" s="4">
        <v>0</v>
      </c>
      <c r="AA47" s="4">
        <v>0</v>
      </c>
      <c r="AB47" s="4">
        <v>0</v>
      </c>
      <c r="AC47" s="4" t="s">
        <v>229</v>
      </c>
      <c r="AD47" s="4">
        <v>0</v>
      </c>
      <c r="AE47" s="4">
        <v>0</v>
      </c>
      <c r="AF47" s="4">
        <v>0</v>
      </c>
      <c r="AG47" s="4" t="s">
        <v>229</v>
      </c>
      <c r="AH47" s="4">
        <v>0</v>
      </c>
      <c r="AI47" s="4">
        <v>0</v>
      </c>
      <c r="AJ47" s="4">
        <v>0</v>
      </c>
      <c r="AK47" s="4" t="s">
        <v>229</v>
      </c>
      <c r="AL47" s="4">
        <v>0</v>
      </c>
      <c r="AM47" s="4">
        <v>0</v>
      </c>
      <c r="AN47" s="4">
        <v>0</v>
      </c>
      <c r="AO47" s="4" t="s">
        <v>229</v>
      </c>
      <c r="AP47" s="4">
        <v>0</v>
      </c>
      <c r="AQ47" s="4">
        <v>0</v>
      </c>
      <c r="AR47" s="4">
        <v>0</v>
      </c>
      <c r="AS47" s="4" t="s">
        <v>229</v>
      </c>
      <c r="AT47" s="4">
        <v>0</v>
      </c>
      <c r="AU47" s="4">
        <v>0</v>
      </c>
      <c r="AV47" s="4">
        <v>0</v>
      </c>
      <c r="AW47" s="4" t="s">
        <v>229</v>
      </c>
      <c r="AX47" s="4">
        <v>0</v>
      </c>
      <c r="AY47" s="4">
        <v>0</v>
      </c>
      <c r="AZ47" s="4">
        <v>0</v>
      </c>
      <c r="BA47" s="4" t="s">
        <v>229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 t="s">
        <v>230</v>
      </c>
      <c r="CM47" s="4" t="s">
        <v>231</v>
      </c>
      <c r="CN47" s="5">
        <v>44949</v>
      </c>
      <c r="CO47" s="5">
        <v>44950</v>
      </c>
    </row>
    <row r="48" spans="1:93" s="4" customFormat="1" x14ac:dyDescent="0.25">
      <c r="A48" s="4">
        <v>2022</v>
      </c>
      <c r="B48" s="5">
        <v>44835</v>
      </c>
      <c r="C48" s="5">
        <v>44926</v>
      </c>
      <c r="D48" s="4" t="s">
        <v>205</v>
      </c>
      <c r="E48" s="4">
        <v>0</v>
      </c>
      <c r="F48" s="4" t="s">
        <v>218</v>
      </c>
      <c r="G48" s="4" t="s">
        <v>218</v>
      </c>
      <c r="H48" s="4" t="s">
        <v>332</v>
      </c>
      <c r="I48" s="7" t="s">
        <v>269</v>
      </c>
      <c r="J48" s="7" t="s">
        <v>269</v>
      </c>
      <c r="K48" s="7" t="s">
        <v>269</v>
      </c>
      <c r="L48" s="3" t="s">
        <v>214</v>
      </c>
      <c r="M48" s="6">
        <v>3200</v>
      </c>
      <c r="N48" s="6">
        <v>3200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 t="s">
        <v>228</v>
      </c>
      <c r="V48" s="4">
        <f t="shared" si="0"/>
        <v>9600</v>
      </c>
      <c r="W48" s="4">
        <v>9600</v>
      </c>
      <c r="X48" s="4">
        <v>3</v>
      </c>
      <c r="Y48" s="4">
        <v>0</v>
      </c>
      <c r="Z48" s="4">
        <v>0</v>
      </c>
      <c r="AA48" s="4">
        <v>0</v>
      </c>
      <c r="AB48" s="4">
        <v>0</v>
      </c>
      <c r="AC48" s="4" t="s">
        <v>229</v>
      </c>
      <c r="AD48" s="4">
        <v>0</v>
      </c>
      <c r="AE48" s="4">
        <v>0</v>
      </c>
      <c r="AF48" s="4">
        <v>0</v>
      </c>
      <c r="AG48" s="4" t="s">
        <v>229</v>
      </c>
      <c r="AH48" s="4">
        <v>0</v>
      </c>
      <c r="AI48" s="4">
        <v>0</v>
      </c>
      <c r="AJ48" s="4">
        <v>0</v>
      </c>
      <c r="AK48" s="4" t="s">
        <v>229</v>
      </c>
      <c r="AL48" s="4">
        <v>0</v>
      </c>
      <c r="AM48" s="4">
        <v>0</v>
      </c>
      <c r="AN48" s="4">
        <v>0</v>
      </c>
      <c r="AO48" s="4" t="s">
        <v>229</v>
      </c>
      <c r="AP48" s="4">
        <v>0</v>
      </c>
      <c r="AQ48" s="4">
        <v>0</v>
      </c>
      <c r="AR48" s="4">
        <v>0</v>
      </c>
      <c r="AS48" s="4" t="s">
        <v>229</v>
      </c>
      <c r="AT48" s="4">
        <v>0</v>
      </c>
      <c r="AU48" s="4">
        <v>0</v>
      </c>
      <c r="AV48" s="4">
        <v>0</v>
      </c>
      <c r="AW48" s="4" t="s">
        <v>229</v>
      </c>
      <c r="AX48" s="4">
        <v>0</v>
      </c>
      <c r="AY48" s="4">
        <v>0</v>
      </c>
      <c r="AZ48" s="4">
        <v>0</v>
      </c>
      <c r="BA48" s="4" t="s">
        <v>229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 t="s">
        <v>230</v>
      </c>
      <c r="CM48" s="4" t="s">
        <v>231</v>
      </c>
      <c r="CN48" s="5">
        <v>44949</v>
      </c>
      <c r="CO48" s="5">
        <v>44950</v>
      </c>
    </row>
    <row r="49" spans="1:93" s="4" customFormat="1" x14ac:dyDescent="0.25">
      <c r="A49" s="4">
        <v>2022</v>
      </c>
      <c r="B49" s="5">
        <v>44835</v>
      </c>
      <c r="C49" s="5">
        <v>44926</v>
      </c>
      <c r="D49" s="4" t="s">
        <v>205</v>
      </c>
      <c r="E49" s="4">
        <v>0</v>
      </c>
      <c r="F49" s="4" t="s">
        <v>218</v>
      </c>
      <c r="G49" s="4" t="s">
        <v>218</v>
      </c>
      <c r="H49" s="4" t="s">
        <v>343</v>
      </c>
      <c r="I49" s="4" t="s">
        <v>270</v>
      </c>
      <c r="J49" s="4" t="s">
        <v>270</v>
      </c>
      <c r="K49" s="4" t="s">
        <v>270</v>
      </c>
      <c r="L49" s="3" t="s">
        <v>214</v>
      </c>
      <c r="M49" s="6">
        <v>7000</v>
      </c>
      <c r="N49" s="6">
        <v>7000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 t="s">
        <v>228</v>
      </c>
      <c r="V49" s="4">
        <f t="shared" si="0"/>
        <v>21000</v>
      </c>
      <c r="W49" s="4">
        <v>21000</v>
      </c>
      <c r="X49" s="4">
        <v>3</v>
      </c>
      <c r="Y49" s="4">
        <v>0</v>
      </c>
      <c r="Z49" s="4">
        <v>0</v>
      </c>
      <c r="AA49" s="4">
        <v>0</v>
      </c>
      <c r="AB49" s="4">
        <v>0</v>
      </c>
      <c r="AC49" s="4" t="s">
        <v>229</v>
      </c>
      <c r="AD49" s="4">
        <v>0</v>
      </c>
      <c r="AE49" s="4">
        <v>0</v>
      </c>
      <c r="AF49" s="4">
        <v>0</v>
      </c>
      <c r="AG49" s="4" t="s">
        <v>229</v>
      </c>
      <c r="AH49" s="4">
        <v>0</v>
      </c>
      <c r="AI49" s="4">
        <v>0</v>
      </c>
      <c r="AJ49" s="4">
        <v>0</v>
      </c>
      <c r="AK49" s="4" t="s">
        <v>229</v>
      </c>
      <c r="AL49" s="4">
        <v>0</v>
      </c>
      <c r="AM49" s="4">
        <v>0</v>
      </c>
      <c r="AN49" s="4">
        <v>0</v>
      </c>
      <c r="AO49" s="4" t="s">
        <v>229</v>
      </c>
      <c r="AP49" s="4">
        <v>0</v>
      </c>
      <c r="AQ49" s="4">
        <v>0</v>
      </c>
      <c r="AR49" s="4">
        <v>0</v>
      </c>
      <c r="AS49" s="4" t="s">
        <v>229</v>
      </c>
      <c r="AT49" s="4">
        <v>0</v>
      </c>
      <c r="AU49" s="4">
        <v>0</v>
      </c>
      <c r="AV49" s="4">
        <v>0</v>
      </c>
      <c r="AW49" s="4" t="s">
        <v>229</v>
      </c>
      <c r="AX49" s="4">
        <v>0</v>
      </c>
      <c r="AY49" s="4">
        <v>0</v>
      </c>
      <c r="AZ49" s="4">
        <v>0</v>
      </c>
      <c r="BA49" s="4" t="s">
        <v>229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 t="s">
        <v>230</v>
      </c>
      <c r="CM49" s="4" t="s">
        <v>231</v>
      </c>
      <c r="CN49" s="5">
        <v>44949</v>
      </c>
      <c r="CO49" s="5">
        <v>44950</v>
      </c>
    </row>
    <row r="50" spans="1:93" s="4" customFormat="1" x14ac:dyDescent="0.25">
      <c r="A50" s="4">
        <v>2022</v>
      </c>
      <c r="B50" s="5">
        <v>44835</v>
      </c>
      <c r="C50" s="5">
        <v>44926</v>
      </c>
      <c r="D50" s="4" t="s">
        <v>205</v>
      </c>
      <c r="E50" s="4">
        <v>0</v>
      </c>
      <c r="F50" s="4" t="s">
        <v>218</v>
      </c>
      <c r="G50" s="4" t="s">
        <v>218</v>
      </c>
      <c r="H50" s="4" t="s">
        <v>344</v>
      </c>
      <c r="I50" s="4" t="s">
        <v>271</v>
      </c>
      <c r="J50" s="4" t="s">
        <v>271</v>
      </c>
      <c r="K50" s="4" t="s">
        <v>271</v>
      </c>
      <c r="L50" s="3" t="s">
        <v>214</v>
      </c>
      <c r="M50" s="6">
        <v>5000</v>
      </c>
      <c r="N50" s="6">
        <v>5000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 t="s">
        <v>228</v>
      </c>
      <c r="V50" s="4">
        <f t="shared" si="0"/>
        <v>15000</v>
      </c>
      <c r="W50" s="4">
        <v>15000</v>
      </c>
      <c r="X50" s="4">
        <v>3</v>
      </c>
      <c r="Y50" s="4">
        <v>0</v>
      </c>
      <c r="Z50" s="4">
        <v>0</v>
      </c>
      <c r="AA50" s="4">
        <v>0</v>
      </c>
      <c r="AB50" s="4">
        <v>0</v>
      </c>
      <c r="AC50" s="4" t="s">
        <v>229</v>
      </c>
      <c r="AD50" s="4">
        <v>0</v>
      </c>
      <c r="AE50" s="4">
        <v>0</v>
      </c>
      <c r="AF50" s="4">
        <v>0</v>
      </c>
      <c r="AG50" s="4" t="s">
        <v>229</v>
      </c>
      <c r="AH50" s="4">
        <v>0</v>
      </c>
      <c r="AI50" s="4">
        <v>0</v>
      </c>
      <c r="AJ50" s="4">
        <v>0</v>
      </c>
      <c r="AK50" s="4" t="s">
        <v>229</v>
      </c>
      <c r="AL50" s="4">
        <v>0</v>
      </c>
      <c r="AM50" s="4">
        <v>0</v>
      </c>
      <c r="AN50" s="4">
        <v>0</v>
      </c>
      <c r="AO50" s="4" t="s">
        <v>229</v>
      </c>
      <c r="AP50" s="4">
        <v>0</v>
      </c>
      <c r="AQ50" s="4">
        <v>0</v>
      </c>
      <c r="AR50" s="4">
        <v>0</v>
      </c>
      <c r="AS50" s="4" t="s">
        <v>229</v>
      </c>
      <c r="AT50" s="4">
        <v>0</v>
      </c>
      <c r="AU50" s="4">
        <v>0</v>
      </c>
      <c r="AV50" s="4">
        <v>0</v>
      </c>
      <c r="AW50" s="4" t="s">
        <v>229</v>
      </c>
      <c r="AX50" s="4">
        <v>0</v>
      </c>
      <c r="AY50" s="4">
        <v>0</v>
      </c>
      <c r="AZ50" s="4">
        <v>0</v>
      </c>
      <c r="BA50" s="4" t="s">
        <v>229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 t="s">
        <v>230</v>
      </c>
      <c r="CM50" s="4" t="s">
        <v>231</v>
      </c>
      <c r="CN50" s="5">
        <v>44949</v>
      </c>
      <c r="CO50" s="5">
        <v>44950</v>
      </c>
    </row>
    <row r="51" spans="1:93" s="4" customFormat="1" x14ac:dyDescent="0.25">
      <c r="A51" s="4">
        <v>2022</v>
      </c>
      <c r="B51" s="5">
        <v>44835</v>
      </c>
      <c r="C51" s="5">
        <v>44926</v>
      </c>
      <c r="D51" s="4" t="s">
        <v>205</v>
      </c>
      <c r="E51" s="4">
        <v>0</v>
      </c>
      <c r="F51" s="4" t="s">
        <v>218</v>
      </c>
      <c r="G51" s="4" t="s">
        <v>218</v>
      </c>
      <c r="H51" s="4" t="s">
        <v>345</v>
      </c>
      <c r="I51" s="7" t="s">
        <v>272</v>
      </c>
      <c r="J51" s="7" t="s">
        <v>272</v>
      </c>
      <c r="K51" s="7" t="s">
        <v>272</v>
      </c>
      <c r="L51" s="3" t="s">
        <v>214</v>
      </c>
      <c r="M51" s="6">
        <v>3200</v>
      </c>
      <c r="N51" s="6">
        <v>3200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 t="s">
        <v>228</v>
      </c>
      <c r="V51" s="4">
        <f t="shared" si="0"/>
        <v>9600</v>
      </c>
      <c r="W51" s="4">
        <v>18000</v>
      </c>
      <c r="X51" s="4">
        <v>3</v>
      </c>
      <c r="Y51" s="4">
        <v>0</v>
      </c>
      <c r="Z51" s="4">
        <v>0</v>
      </c>
      <c r="AA51" s="4">
        <v>0</v>
      </c>
      <c r="AB51" s="4">
        <v>0</v>
      </c>
      <c r="AC51" s="4" t="s">
        <v>229</v>
      </c>
      <c r="AD51" s="4">
        <v>0</v>
      </c>
      <c r="AE51" s="4">
        <v>0</v>
      </c>
      <c r="AF51" s="4">
        <v>0</v>
      </c>
      <c r="AG51" s="4" t="s">
        <v>229</v>
      </c>
      <c r="AH51" s="4">
        <v>0</v>
      </c>
      <c r="AI51" s="4">
        <v>0</v>
      </c>
      <c r="AJ51" s="4">
        <v>0</v>
      </c>
      <c r="AK51" s="4" t="s">
        <v>229</v>
      </c>
      <c r="AL51" s="4">
        <v>0</v>
      </c>
      <c r="AM51" s="4">
        <v>0</v>
      </c>
      <c r="AN51" s="4">
        <v>0</v>
      </c>
      <c r="AO51" s="4" t="s">
        <v>229</v>
      </c>
      <c r="AP51" s="4">
        <v>0</v>
      </c>
      <c r="AQ51" s="4">
        <v>0</v>
      </c>
      <c r="AR51" s="4">
        <v>0</v>
      </c>
      <c r="AS51" s="4" t="s">
        <v>229</v>
      </c>
      <c r="AT51" s="4">
        <v>0</v>
      </c>
      <c r="AU51" s="4">
        <v>0</v>
      </c>
      <c r="AV51" s="4">
        <v>0</v>
      </c>
      <c r="AW51" s="4" t="s">
        <v>229</v>
      </c>
      <c r="AX51" s="4">
        <v>0</v>
      </c>
      <c r="AY51" s="4">
        <v>0</v>
      </c>
      <c r="AZ51" s="4">
        <v>0</v>
      </c>
      <c r="BA51" s="4" t="s">
        <v>229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 t="s">
        <v>230</v>
      </c>
      <c r="CM51" s="4" t="s">
        <v>231</v>
      </c>
      <c r="CN51" s="5">
        <v>44949</v>
      </c>
      <c r="CO51" s="5">
        <v>44950</v>
      </c>
    </row>
    <row r="52" spans="1:93" s="4" customFormat="1" x14ac:dyDescent="0.25">
      <c r="A52" s="4">
        <v>2022</v>
      </c>
      <c r="B52" s="5">
        <v>44835</v>
      </c>
      <c r="C52" s="5">
        <v>44926</v>
      </c>
      <c r="D52" s="4" t="s">
        <v>205</v>
      </c>
      <c r="E52" s="4">
        <v>0</v>
      </c>
      <c r="F52" s="4" t="s">
        <v>218</v>
      </c>
      <c r="G52" s="4" t="s">
        <v>218</v>
      </c>
      <c r="H52" s="4" t="s">
        <v>341</v>
      </c>
      <c r="I52" s="4" t="s">
        <v>273</v>
      </c>
      <c r="J52" s="4" t="s">
        <v>273</v>
      </c>
      <c r="K52" s="4" t="s">
        <v>273</v>
      </c>
      <c r="L52" s="3" t="s">
        <v>214</v>
      </c>
      <c r="M52" s="6">
        <v>5500</v>
      </c>
      <c r="N52" s="6">
        <v>5500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 t="s">
        <v>228</v>
      </c>
      <c r="V52" s="4">
        <f t="shared" si="0"/>
        <v>16500</v>
      </c>
      <c r="W52" s="4">
        <v>16500</v>
      </c>
      <c r="X52" s="4">
        <v>3</v>
      </c>
      <c r="Y52" s="4">
        <v>0</v>
      </c>
      <c r="Z52" s="4">
        <v>0</v>
      </c>
      <c r="AA52" s="4">
        <v>0</v>
      </c>
      <c r="AB52" s="4">
        <v>0</v>
      </c>
      <c r="AC52" s="4" t="s">
        <v>229</v>
      </c>
      <c r="AD52" s="4">
        <v>0</v>
      </c>
      <c r="AE52" s="4">
        <v>0</v>
      </c>
      <c r="AF52" s="4">
        <v>0</v>
      </c>
      <c r="AG52" s="4" t="s">
        <v>229</v>
      </c>
      <c r="AH52" s="4">
        <v>0</v>
      </c>
      <c r="AI52" s="4">
        <v>0</v>
      </c>
      <c r="AJ52" s="4">
        <v>0</v>
      </c>
      <c r="AK52" s="4" t="s">
        <v>229</v>
      </c>
      <c r="AL52" s="4">
        <v>0</v>
      </c>
      <c r="AM52" s="4">
        <v>0</v>
      </c>
      <c r="AN52" s="4">
        <v>0</v>
      </c>
      <c r="AO52" s="4" t="s">
        <v>229</v>
      </c>
      <c r="AP52" s="4">
        <v>0</v>
      </c>
      <c r="AQ52" s="4">
        <v>0</v>
      </c>
      <c r="AR52" s="4">
        <v>0</v>
      </c>
      <c r="AS52" s="4" t="s">
        <v>229</v>
      </c>
      <c r="AT52" s="4">
        <v>0</v>
      </c>
      <c r="AU52" s="4">
        <v>0</v>
      </c>
      <c r="AV52" s="4">
        <v>0</v>
      </c>
      <c r="AW52" s="4" t="s">
        <v>229</v>
      </c>
      <c r="AX52" s="4">
        <v>0</v>
      </c>
      <c r="AY52" s="4">
        <v>0</v>
      </c>
      <c r="AZ52" s="4">
        <v>0</v>
      </c>
      <c r="BA52" s="4" t="s">
        <v>229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 t="s">
        <v>230</v>
      </c>
      <c r="CM52" s="4" t="s">
        <v>231</v>
      </c>
      <c r="CN52" s="5">
        <v>44949</v>
      </c>
      <c r="CO52" s="5">
        <v>44950</v>
      </c>
    </row>
    <row r="53" spans="1:93" s="4" customFormat="1" x14ac:dyDescent="0.25">
      <c r="A53" s="4">
        <v>2022</v>
      </c>
      <c r="B53" s="5">
        <v>44835</v>
      </c>
      <c r="C53" s="5">
        <v>44926</v>
      </c>
      <c r="D53" s="4" t="s">
        <v>205</v>
      </c>
      <c r="E53" s="4">
        <v>0</v>
      </c>
      <c r="F53" s="4" t="s">
        <v>218</v>
      </c>
      <c r="G53" s="4" t="s">
        <v>218</v>
      </c>
      <c r="H53" s="4" t="s">
        <v>340</v>
      </c>
      <c r="I53" s="4" t="s">
        <v>274</v>
      </c>
      <c r="J53" s="4" t="s">
        <v>274</v>
      </c>
      <c r="K53" s="4" t="s">
        <v>274</v>
      </c>
      <c r="L53" s="3" t="s">
        <v>214</v>
      </c>
      <c r="M53" s="6">
        <v>4000</v>
      </c>
      <c r="N53" s="6">
        <v>4000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 t="s">
        <v>228</v>
      </c>
      <c r="V53" s="4">
        <f t="shared" si="0"/>
        <v>12000</v>
      </c>
      <c r="W53" s="4">
        <v>12000</v>
      </c>
      <c r="X53" s="4">
        <v>3</v>
      </c>
      <c r="Y53" s="4">
        <v>0</v>
      </c>
      <c r="Z53" s="4">
        <v>0</v>
      </c>
      <c r="AA53" s="4">
        <v>0</v>
      </c>
      <c r="AB53" s="4">
        <v>0</v>
      </c>
      <c r="AC53" s="4" t="s">
        <v>229</v>
      </c>
      <c r="AD53" s="4">
        <v>0</v>
      </c>
      <c r="AE53" s="4">
        <v>0</v>
      </c>
      <c r="AF53" s="4">
        <v>0</v>
      </c>
      <c r="AG53" s="4" t="s">
        <v>229</v>
      </c>
      <c r="AH53" s="4">
        <v>0</v>
      </c>
      <c r="AI53" s="4">
        <v>0</v>
      </c>
      <c r="AJ53" s="4">
        <v>0</v>
      </c>
      <c r="AK53" s="4" t="s">
        <v>229</v>
      </c>
      <c r="AL53" s="4">
        <v>0</v>
      </c>
      <c r="AM53" s="4">
        <v>0</v>
      </c>
      <c r="AN53" s="4">
        <v>0</v>
      </c>
      <c r="AO53" s="4" t="s">
        <v>229</v>
      </c>
      <c r="AP53" s="4">
        <v>0</v>
      </c>
      <c r="AQ53" s="4">
        <v>0</v>
      </c>
      <c r="AR53" s="4">
        <v>0</v>
      </c>
      <c r="AS53" s="4" t="s">
        <v>229</v>
      </c>
      <c r="AT53" s="4">
        <v>0</v>
      </c>
      <c r="AU53" s="4">
        <v>0</v>
      </c>
      <c r="AV53" s="4">
        <v>0</v>
      </c>
      <c r="AW53" s="4" t="s">
        <v>229</v>
      </c>
      <c r="AX53" s="4">
        <v>0</v>
      </c>
      <c r="AY53" s="4">
        <v>0</v>
      </c>
      <c r="AZ53" s="4">
        <v>0</v>
      </c>
      <c r="BA53" s="4" t="s">
        <v>229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 t="s">
        <v>230</v>
      </c>
      <c r="CM53" s="4" t="s">
        <v>231</v>
      </c>
      <c r="CN53" s="5">
        <v>44949</v>
      </c>
      <c r="CO53" s="5">
        <v>44950</v>
      </c>
    </row>
    <row r="54" spans="1:93" s="4" customFormat="1" x14ac:dyDescent="0.25">
      <c r="A54" s="4">
        <v>2022</v>
      </c>
      <c r="B54" s="5">
        <v>44835</v>
      </c>
      <c r="C54" s="5">
        <v>44926</v>
      </c>
      <c r="D54" s="4" t="s">
        <v>205</v>
      </c>
      <c r="E54" s="4">
        <v>0</v>
      </c>
      <c r="F54" s="4" t="s">
        <v>218</v>
      </c>
      <c r="G54" s="4" t="s">
        <v>218</v>
      </c>
      <c r="H54" s="4" t="s">
        <v>231</v>
      </c>
      <c r="I54" s="4" t="s">
        <v>275</v>
      </c>
      <c r="J54" s="4" t="s">
        <v>275</v>
      </c>
      <c r="K54" s="4" t="s">
        <v>275</v>
      </c>
      <c r="L54" s="3" t="s">
        <v>214</v>
      </c>
      <c r="M54" s="6">
        <v>4000</v>
      </c>
      <c r="N54" s="6">
        <v>4000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 t="s">
        <v>228</v>
      </c>
      <c r="V54" s="4">
        <f t="shared" si="0"/>
        <v>12000</v>
      </c>
      <c r="W54" s="4">
        <v>12000</v>
      </c>
      <c r="X54" s="4">
        <v>3</v>
      </c>
      <c r="Y54" s="4">
        <v>0</v>
      </c>
      <c r="Z54" s="4">
        <v>0</v>
      </c>
      <c r="AA54" s="4">
        <v>0</v>
      </c>
      <c r="AB54" s="4">
        <v>0</v>
      </c>
      <c r="AC54" s="4" t="s">
        <v>229</v>
      </c>
      <c r="AD54" s="4">
        <v>0</v>
      </c>
      <c r="AE54" s="4">
        <v>0</v>
      </c>
      <c r="AF54" s="4">
        <v>0</v>
      </c>
      <c r="AG54" s="4" t="s">
        <v>229</v>
      </c>
      <c r="AH54" s="4">
        <v>0</v>
      </c>
      <c r="AI54" s="4">
        <v>0</v>
      </c>
      <c r="AJ54" s="4">
        <v>0</v>
      </c>
      <c r="AK54" s="4" t="s">
        <v>229</v>
      </c>
      <c r="AL54" s="4">
        <v>0</v>
      </c>
      <c r="AM54" s="4">
        <v>0</v>
      </c>
      <c r="AN54" s="4">
        <v>0</v>
      </c>
      <c r="AO54" s="4" t="s">
        <v>229</v>
      </c>
      <c r="AP54" s="4">
        <v>0</v>
      </c>
      <c r="AQ54" s="4">
        <v>0</v>
      </c>
      <c r="AR54" s="4">
        <v>0</v>
      </c>
      <c r="AS54" s="4" t="s">
        <v>229</v>
      </c>
      <c r="AT54" s="4">
        <v>0</v>
      </c>
      <c r="AU54" s="4">
        <v>0</v>
      </c>
      <c r="AV54" s="4">
        <v>0</v>
      </c>
      <c r="AW54" s="4" t="s">
        <v>229</v>
      </c>
      <c r="AX54" s="4">
        <v>0</v>
      </c>
      <c r="AY54" s="4">
        <v>0</v>
      </c>
      <c r="AZ54" s="4">
        <v>0</v>
      </c>
      <c r="BA54" s="4" t="s">
        <v>229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 t="s">
        <v>230</v>
      </c>
      <c r="CM54" s="4" t="s">
        <v>231</v>
      </c>
      <c r="CN54" s="5">
        <v>44949</v>
      </c>
      <c r="CO54" s="5">
        <v>44950</v>
      </c>
    </row>
    <row r="55" spans="1:93" s="4" customFormat="1" x14ac:dyDescent="0.25">
      <c r="A55" s="4">
        <v>2022</v>
      </c>
      <c r="B55" s="5">
        <v>44835</v>
      </c>
      <c r="C55" s="5">
        <v>44926</v>
      </c>
      <c r="D55" s="4" t="s">
        <v>205</v>
      </c>
      <c r="E55" s="4">
        <v>0</v>
      </c>
      <c r="F55" s="4" t="s">
        <v>218</v>
      </c>
      <c r="G55" s="4" t="s">
        <v>218</v>
      </c>
      <c r="H55" s="4" t="s">
        <v>346</v>
      </c>
      <c r="I55" s="4" t="s">
        <v>276</v>
      </c>
      <c r="J55" s="4" t="s">
        <v>276</v>
      </c>
      <c r="K55" s="4" t="s">
        <v>276</v>
      </c>
      <c r="L55" s="3" t="s">
        <v>214</v>
      </c>
      <c r="M55" s="6">
        <v>5000</v>
      </c>
      <c r="N55" s="6">
        <v>5000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 t="s">
        <v>228</v>
      </c>
      <c r="V55" s="4">
        <f t="shared" si="0"/>
        <v>15000</v>
      </c>
      <c r="W55" s="4">
        <v>15000</v>
      </c>
      <c r="X55" s="4">
        <v>3</v>
      </c>
      <c r="Y55" s="4">
        <v>0</v>
      </c>
      <c r="Z55" s="4">
        <v>0</v>
      </c>
      <c r="AA55" s="4">
        <v>0</v>
      </c>
      <c r="AB55" s="4">
        <v>0</v>
      </c>
      <c r="AC55" s="4" t="s">
        <v>229</v>
      </c>
      <c r="AD55" s="4">
        <v>0</v>
      </c>
      <c r="AE55" s="4">
        <v>0</v>
      </c>
      <c r="AF55" s="4">
        <v>0</v>
      </c>
      <c r="AG55" s="4" t="s">
        <v>229</v>
      </c>
      <c r="AH55" s="4">
        <v>0</v>
      </c>
      <c r="AI55" s="4">
        <v>0</v>
      </c>
      <c r="AJ55" s="4">
        <v>0</v>
      </c>
      <c r="AK55" s="4" t="s">
        <v>229</v>
      </c>
      <c r="AL55" s="4">
        <v>0</v>
      </c>
      <c r="AM55" s="4">
        <v>0</v>
      </c>
      <c r="AN55" s="4">
        <v>0</v>
      </c>
      <c r="AO55" s="4" t="s">
        <v>229</v>
      </c>
      <c r="AP55" s="4">
        <v>0</v>
      </c>
      <c r="AQ55" s="4">
        <v>0</v>
      </c>
      <c r="AR55" s="4">
        <v>0</v>
      </c>
      <c r="AS55" s="4" t="s">
        <v>229</v>
      </c>
      <c r="AT55" s="4">
        <v>0</v>
      </c>
      <c r="AU55" s="4">
        <v>0</v>
      </c>
      <c r="AV55" s="4">
        <v>0</v>
      </c>
      <c r="AW55" s="4" t="s">
        <v>229</v>
      </c>
      <c r="AX55" s="4">
        <v>0</v>
      </c>
      <c r="AY55" s="4">
        <v>0</v>
      </c>
      <c r="AZ55" s="4">
        <v>0</v>
      </c>
      <c r="BA55" s="4" t="s">
        <v>229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 t="s">
        <v>230</v>
      </c>
      <c r="CM55" s="4" t="s">
        <v>231</v>
      </c>
      <c r="CN55" s="5">
        <v>44949</v>
      </c>
      <c r="CO55" s="5">
        <v>44950</v>
      </c>
    </row>
    <row r="56" spans="1:93" s="4" customFormat="1" x14ac:dyDescent="0.25">
      <c r="A56" s="4">
        <v>2022</v>
      </c>
      <c r="B56" s="5">
        <v>44835</v>
      </c>
      <c r="C56" s="5">
        <v>44926</v>
      </c>
      <c r="D56" s="4" t="s">
        <v>205</v>
      </c>
      <c r="E56" s="4">
        <v>0</v>
      </c>
      <c r="F56" s="4" t="s">
        <v>218</v>
      </c>
      <c r="G56" s="4" t="s">
        <v>218</v>
      </c>
      <c r="H56" s="4" t="s">
        <v>347</v>
      </c>
      <c r="I56" s="7" t="s">
        <v>277</v>
      </c>
      <c r="J56" s="7" t="s">
        <v>277</v>
      </c>
      <c r="K56" s="7" t="s">
        <v>277</v>
      </c>
      <c r="L56" s="3" t="s">
        <v>214</v>
      </c>
      <c r="M56" s="6">
        <v>3000</v>
      </c>
      <c r="N56" s="6">
        <v>3000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 t="s">
        <v>228</v>
      </c>
      <c r="V56" s="4">
        <f t="shared" si="0"/>
        <v>9000</v>
      </c>
      <c r="W56" s="4">
        <v>9000</v>
      </c>
      <c r="X56" s="4">
        <v>3</v>
      </c>
      <c r="Y56" s="4">
        <v>0</v>
      </c>
      <c r="Z56" s="4">
        <v>0</v>
      </c>
      <c r="AA56" s="4">
        <v>0</v>
      </c>
      <c r="AB56" s="4">
        <v>0</v>
      </c>
      <c r="AC56" s="4" t="s">
        <v>229</v>
      </c>
      <c r="AD56" s="4">
        <v>0</v>
      </c>
      <c r="AE56" s="4">
        <v>0</v>
      </c>
      <c r="AF56" s="4">
        <v>0</v>
      </c>
      <c r="AG56" s="4" t="s">
        <v>229</v>
      </c>
      <c r="AH56" s="4">
        <v>0</v>
      </c>
      <c r="AI56" s="4">
        <v>0</v>
      </c>
      <c r="AJ56" s="4">
        <v>0</v>
      </c>
      <c r="AK56" s="4" t="s">
        <v>229</v>
      </c>
      <c r="AL56" s="4">
        <v>0</v>
      </c>
      <c r="AM56" s="4">
        <v>0</v>
      </c>
      <c r="AN56" s="4">
        <v>0</v>
      </c>
      <c r="AO56" s="4" t="s">
        <v>229</v>
      </c>
      <c r="AP56" s="4">
        <v>0</v>
      </c>
      <c r="AQ56" s="4">
        <v>0</v>
      </c>
      <c r="AR56" s="4">
        <v>0</v>
      </c>
      <c r="AS56" s="4" t="s">
        <v>229</v>
      </c>
      <c r="AT56" s="4">
        <v>0</v>
      </c>
      <c r="AU56" s="4">
        <v>0</v>
      </c>
      <c r="AV56" s="4">
        <v>0</v>
      </c>
      <c r="AW56" s="4" t="s">
        <v>229</v>
      </c>
      <c r="AX56" s="4">
        <v>0</v>
      </c>
      <c r="AY56" s="4">
        <v>0</v>
      </c>
      <c r="AZ56" s="4">
        <v>0</v>
      </c>
      <c r="BA56" s="4" t="s">
        <v>229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 t="s">
        <v>230</v>
      </c>
      <c r="CM56" s="4" t="s">
        <v>231</v>
      </c>
      <c r="CN56" s="5">
        <v>44949</v>
      </c>
      <c r="CO56" s="5">
        <v>44950</v>
      </c>
    </row>
    <row r="57" spans="1:93" s="4" customFormat="1" x14ac:dyDescent="0.25">
      <c r="A57" s="4">
        <v>2022</v>
      </c>
      <c r="B57" s="5">
        <v>44835</v>
      </c>
      <c r="C57" s="5">
        <v>44926</v>
      </c>
      <c r="D57" s="4" t="s">
        <v>205</v>
      </c>
      <c r="E57" s="4">
        <v>0</v>
      </c>
      <c r="F57" s="4" t="s">
        <v>218</v>
      </c>
      <c r="G57" s="4" t="s">
        <v>218</v>
      </c>
      <c r="H57" s="4" t="s">
        <v>332</v>
      </c>
      <c r="I57" s="7" t="s">
        <v>278</v>
      </c>
      <c r="J57" s="7" t="s">
        <v>278</v>
      </c>
      <c r="K57" s="7" t="s">
        <v>278</v>
      </c>
      <c r="L57" s="3" t="s">
        <v>214</v>
      </c>
      <c r="M57" s="6">
        <v>3200</v>
      </c>
      <c r="N57" s="6">
        <v>3200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 t="s">
        <v>228</v>
      </c>
      <c r="V57" s="4">
        <f t="shared" si="0"/>
        <v>9600</v>
      </c>
      <c r="W57" s="4">
        <v>9600</v>
      </c>
      <c r="X57" s="4">
        <v>3</v>
      </c>
      <c r="Y57" s="4">
        <v>0</v>
      </c>
      <c r="Z57" s="4">
        <v>0</v>
      </c>
      <c r="AA57" s="4">
        <v>0</v>
      </c>
      <c r="AB57" s="4">
        <v>0</v>
      </c>
      <c r="AC57" s="4" t="s">
        <v>229</v>
      </c>
      <c r="AD57" s="4">
        <v>0</v>
      </c>
      <c r="AE57" s="4">
        <v>0</v>
      </c>
      <c r="AF57" s="4">
        <v>0</v>
      </c>
      <c r="AG57" s="4" t="s">
        <v>229</v>
      </c>
      <c r="AH57" s="4">
        <v>0</v>
      </c>
      <c r="AI57" s="4">
        <v>0</v>
      </c>
      <c r="AJ57" s="4">
        <v>0</v>
      </c>
      <c r="AK57" s="4" t="s">
        <v>229</v>
      </c>
      <c r="AL57" s="4">
        <v>0</v>
      </c>
      <c r="AM57" s="4">
        <v>0</v>
      </c>
      <c r="AN57" s="4">
        <v>0</v>
      </c>
      <c r="AO57" s="4" t="s">
        <v>229</v>
      </c>
      <c r="AP57" s="4">
        <v>0</v>
      </c>
      <c r="AQ57" s="4">
        <v>0</v>
      </c>
      <c r="AR57" s="4">
        <v>0</v>
      </c>
      <c r="AS57" s="4" t="s">
        <v>229</v>
      </c>
      <c r="AT57" s="4">
        <v>0</v>
      </c>
      <c r="AU57" s="4">
        <v>0</v>
      </c>
      <c r="AV57" s="4">
        <v>0</v>
      </c>
      <c r="AW57" s="4" t="s">
        <v>229</v>
      </c>
      <c r="AX57" s="4">
        <v>0</v>
      </c>
      <c r="AY57" s="4">
        <v>0</v>
      </c>
      <c r="AZ57" s="4">
        <v>0</v>
      </c>
      <c r="BA57" s="4" t="s">
        <v>229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 t="s">
        <v>230</v>
      </c>
      <c r="CM57" s="4" t="s">
        <v>231</v>
      </c>
      <c r="CN57" s="5">
        <v>44949</v>
      </c>
      <c r="CO57" s="5">
        <v>44950</v>
      </c>
    </row>
    <row r="58" spans="1:93" s="4" customFormat="1" x14ac:dyDescent="0.25">
      <c r="A58" s="4">
        <v>2022</v>
      </c>
      <c r="B58" s="5">
        <v>44835</v>
      </c>
      <c r="C58" s="5">
        <v>44926</v>
      </c>
      <c r="D58" s="4" t="s">
        <v>205</v>
      </c>
      <c r="E58" s="4">
        <v>0</v>
      </c>
      <c r="F58" s="4" t="s">
        <v>218</v>
      </c>
      <c r="G58" s="4" t="s">
        <v>218</v>
      </c>
      <c r="H58" s="4" t="s">
        <v>338</v>
      </c>
      <c r="I58" s="4" t="s">
        <v>279</v>
      </c>
      <c r="J58" s="4" t="s">
        <v>279</v>
      </c>
      <c r="K58" s="4" t="s">
        <v>279</v>
      </c>
      <c r="L58" s="4" t="s">
        <v>213</v>
      </c>
      <c r="M58" s="6">
        <v>5000</v>
      </c>
      <c r="N58" s="6">
        <v>5000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 t="s">
        <v>228</v>
      </c>
      <c r="V58" s="4">
        <f t="shared" si="0"/>
        <v>15000</v>
      </c>
      <c r="W58" s="4">
        <v>15000</v>
      </c>
      <c r="X58" s="4">
        <v>3</v>
      </c>
      <c r="Y58" s="4">
        <v>0</v>
      </c>
      <c r="Z58" s="4">
        <v>0</v>
      </c>
      <c r="AA58" s="4">
        <v>0</v>
      </c>
      <c r="AB58" s="4">
        <v>0</v>
      </c>
      <c r="AC58" s="4" t="s">
        <v>229</v>
      </c>
      <c r="AD58" s="4">
        <v>0</v>
      </c>
      <c r="AE58" s="4">
        <v>0</v>
      </c>
      <c r="AF58" s="4">
        <v>0</v>
      </c>
      <c r="AG58" s="4" t="s">
        <v>229</v>
      </c>
      <c r="AH58" s="4">
        <v>0</v>
      </c>
      <c r="AI58" s="4">
        <v>0</v>
      </c>
      <c r="AJ58" s="4">
        <v>0</v>
      </c>
      <c r="AK58" s="4" t="s">
        <v>229</v>
      </c>
      <c r="AL58" s="4">
        <v>0</v>
      </c>
      <c r="AM58" s="4">
        <v>0</v>
      </c>
      <c r="AN58" s="4">
        <v>0</v>
      </c>
      <c r="AO58" s="4" t="s">
        <v>229</v>
      </c>
      <c r="AP58" s="4">
        <v>0</v>
      </c>
      <c r="AQ58" s="4">
        <v>0</v>
      </c>
      <c r="AR58" s="4">
        <v>0</v>
      </c>
      <c r="AS58" s="4" t="s">
        <v>229</v>
      </c>
      <c r="AT58" s="4">
        <v>0</v>
      </c>
      <c r="AU58" s="4">
        <v>0</v>
      </c>
      <c r="AV58" s="4">
        <v>0</v>
      </c>
      <c r="AW58" s="4" t="s">
        <v>229</v>
      </c>
      <c r="AX58" s="4">
        <v>0</v>
      </c>
      <c r="AY58" s="4">
        <v>0</v>
      </c>
      <c r="AZ58" s="4">
        <v>0</v>
      </c>
      <c r="BA58" s="4" t="s">
        <v>229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 t="s">
        <v>230</v>
      </c>
      <c r="CM58" s="4" t="s">
        <v>231</v>
      </c>
      <c r="CN58" s="5">
        <v>44949</v>
      </c>
      <c r="CO58" s="5">
        <v>44950</v>
      </c>
    </row>
    <row r="59" spans="1:93" s="4" customFormat="1" x14ac:dyDescent="0.25">
      <c r="A59" s="4">
        <v>2022</v>
      </c>
      <c r="B59" s="5">
        <v>44835</v>
      </c>
      <c r="C59" s="5">
        <v>44926</v>
      </c>
      <c r="D59" s="4" t="s">
        <v>205</v>
      </c>
      <c r="E59" s="4">
        <v>0</v>
      </c>
      <c r="F59" s="4" t="s">
        <v>218</v>
      </c>
      <c r="G59" s="4" t="s">
        <v>218</v>
      </c>
      <c r="H59" s="4" t="s">
        <v>338</v>
      </c>
      <c r="I59" s="7" t="s">
        <v>280</v>
      </c>
      <c r="J59" s="7" t="s">
        <v>280</v>
      </c>
      <c r="K59" s="7" t="s">
        <v>280</v>
      </c>
      <c r="L59" s="4" t="s">
        <v>213</v>
      </c>
      <c r="M59" s="6">
        <v>3000</v>
      </c>
      <c r="N59" s="6">
        <v>3000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 t="s">
        <v>228</v>
      </c>
      <c r="V59" s="4">
        <f t="shared" si="0"/>
        <v>9000</v>
      </c>
      <c r="W59" s="4">
        <v>9000</v>
      </c>
      <c r="X59" s="4">
        <v>3</v>
      </c>
      <c r="Y59" s="4">
        <v>0</v>
      </c>
      <c r="Z59" s="4">
        <v>0</v>
      </c>
      <c r="AA59" s="4">
        <v>0</v>
      </c>
      <c r="AB59" s="4">
        <v>0</v>
      </c>
      <c r="AC59" s="4" t="s">
        <v>229</v>
      </c>
      <c r="AD59" s="4">
        <v>0</v>
      </c>
      <c r="AE59" s="4">
        <v>0</v>
      </c>
      <c r="AF59" s="4">
        <v>0</v>
      </c>
      <c r="AG59" s="4" t="s">
        <v>229</v>
      </c>
      <c r="AH59" s="4">
        <v>0</v>
      </c>
      <c r="AI59" s="4">
        <v>0</v>
      </c>
      <c r="AJ59" s="4">
        <v>0</v>
      </c>
      <c r="AK59" s="4" t="s">
        <v>229</v>
      </c>
      <c r="AL59" s="4">
        <v>0</v>
      </c>
      <c r="AM59" s="4">
        <v>0</v>
      </c>
      <c r="AN59" s="4">
        <v>0</v>
      </c>
      <c r="AO59" s="4" t="s">
        <v>229</v>
      </c>
      <c r="AP59" s="4">
        <v>0</v>
      </c>
      <c r="AQ59" s="4">
        <v>0</v>
      </c>
      <c r="AR59" s="4">
        <v>0</v>
      </c>
      <c r="AS59" s="4" t="s">
        <v>229</v>
      </c>
      <c r="AT59" s="4">
        <v>0</v>
      </c>
      <c r="AU59" s="4">
        <v>0</v>
      </c>
      <c r="AV59" s="4">
        <v>0</v>
      </c>
      <c r="AW59" s="4" t="s">
        <v>229</v>
      </c>
      <c r="AX59" s="4">
        <v>0</v>
      </c>
      <c r="AY59" s="4">
        <v>0</v>
      </c>
      <c r="AZ59" s="4">
        <v>0</v>
      </c>
      <c r="BA59" s="4" t="s">
        <v>229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 t="s">
        <v>230</v>
      </c>
      <c r="CM59" s="4" t="s">
        <v>231</v>
      </c>
      <c r="CN59" s="5">
        <v>44949</v>
      </c>
      <c r="CO59" s="5">
        <v>44950</v>
      </c>
    </row>
    <row r="60" spans="1:93" s="4" customFormat="1" x14ac:dyDescent="0.25">
      <c r="A60" s="4">
        <v>2022</v>
      </c>
      <c r="B60" s="5">
        <v>44835</v>
      </c>
      <c r="C60" s="5">
        <v>44926</v>
      </c>
      <c r="D60" s="4" t="s">
        <v>205</v>
      </c>
      <c r="E60" s="4">
        <v>0</v>
      </c>
      <c r="F60" s="4" t="s">
        <v>218</v>
      </c>
      <c r="G60" s="4" t="s">
        <v>218</v>
      </c>
      <c r="H60" s="4" t="s">
        <v>335</v>
      </c>
      <c r="I60" s="4" t="s">
        <v>281</v>
      </c>
      <c r="J60" s="4" t="s">
        <v>281</v>
      </c>
      <c r="K60" s="4" t="s">
        <v>281</v>
      </c>
      <c r="L60" s="4" t="s">
        <v>213</v>
      </c>
      <c r="M60" s="6">
        <v>4000</v>
      </c>
      <c r="N60" s="6">
        <v>4000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 t="s">
        <v>228</v>
      </c>
      <c r="V60" s="4">
        <f t="shared" si="0"/>
        <v>12000</v>
      </c>
      <c r="W60" s="4">
        <v>12000</v>
      </c>
      <c r="X60" s="4">
        <v>3</v>
      </c>
      <c r="Y60" s="4">
        <v>0</v>
      </c>
      <c r="Z60" s="4">
        <v>0</v>
      </c>
      <c r="AA60" s="4">
        <v>0</v>
      </c>
      <c r="AB60" s="4">
        <v>0</v>
      </c>
      <c r="AC60" s="4" t="s">
        <v>229</v>
      </c>
      <c r="AD60" s="4">
        <v>0</v>
      </c>
      <c r="AE60" s="4">
        <v>0</v>
      </c>
      <c r="AF60" s="4">
        <v>0</v>
      </c>
      <c r="AG60" s="4" t="s">
        <v>229</v>
      </c>
      <c r="AH60" s="4">
        <v>0</v>
      </c>
      <c r="AI60" s="4">
        <v>0</v>
      </c>
      <c r="AJ60" s="4">
        <v>0</v>
      </c>
      <c r="AK60" s="4" t="s">
        <v>229</v>
      </c>
      <c r="AL60" s="4">
        <v>0</v>
      </c>
      <c r="AM60" s="4">
        <v>0</v>
      </c>
      <c r="AN60" s="4">
        <v>0</v>
      </c>
      <c r="AO60" s="4" t="s">
        <v>229</v>
      </c>
      <c r="AP60" s="4">
        <v>0</v>
      </c>
      <c r="AQ60" s="4">
        <v>0</v>
      </c>
      <c r="AR60" s="4">
        <v>0</v>
      </c>
      <c r="AS60" s="4" t="s">
        <v>229</v>
      </c>
      <c r="AT60" s="4">
        <v>0</v>
      </c>
      <c r="AU60" s="4">
        <v>0</v>
      </c>
      <c r="AV60" s="4">
        <v>0</v>
      </c>
      <c r="AW60" s="4" t="s">
        <v>229</v>
      </c>
      <c r="AX60" s="4">
        <v>0</v>
      </c>
      <c r="AY60" s="4">
        <v>0</v>
      </c>
      <c r="AZ60" s="4">
        <v>0</v>
      </c>
      <c r="BA60" s="4" t="s">
        <v>229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 t="s">
        <v>230</v>
      </c>
      <c r="CM60" s="4" t="s">
        <v>231</v>
      </c>
      <c r="CN60" s="5">
        <v>44949</v>
      </c>
      <c r="CO60" s="5">
        <v>44950</v>
      </c>
    </row>
    <row r="61" spans="1:93" s="4" customFormat="1" x14ac:dyDescent="0.25">
      <c r="A61" s="4">
        <v>2022</v>
      </c>
      <c r="B61" s="5">
        <v>44835</v>
      </c>
      <c r="C61" s="5">
        <v>44926</v>
      </c>
      <c r="D61" s="4" t="s">
        <v>205</v>
      </c>
      <c r="E61" s="4">
        <v>0</v>
      </c>
      <c r="F61" s="4" t="s">
        <v>218</v>
      </c>
      <c r="G61" s="4" t="s">
        <v>218</v>
      </c>
      <c r="H61" s="4" t="s">
        <v>338</v>
      </c>
      <c r="I61" s="4" t="s">
        <v>282</v>
      </c>
      <c r="J61" s="4" t="s">
        <v>282</v>
      </c>
      <c r="K61" s="4" t="s">
        <v>282</v>
      </c>
      <c r="L61" s="4" t="s">
        <v>213</v>
      </c>
      <c r="M61" s="6">
        <v>3600</v>
      </c>
      <c r="N61" s="6">
        <v>3600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 t="s">
        <v>228</v>
      </c>
      <c r="V61" s="4">
        <f t="shared" si="0"/>
        <v>10800</v>
      </c>
      <c r="W61" s="4">
        <v>10800</v>
      </c>
      <c r="X61" s="4">
        <v>3</v>
      </c>
      <c r="Y61" s="4">
        <v>0</v>
      </c>
      <c r="Z61" s="4">
        <v>0</v>
      </c>
      <c r="AA61" s="4">
        <v>0</v>
      </c>
      <c r="AB61" s="4">
        <v>0</v>
      </c>
      <c r="AC61" s="4" t="s">
        <v>229</v>
      </c>
      <c r="AD61" s="4">
        <v>0</v>
      </c>
      <c r="AE61" s="4">
        <v>0</v>
      </c>
      <c r="AF61" s="4">
        <v>0</v>
      </c>
      <c r="AG61" s="4" t="s">
        <v>229</v>
      </c>
      <c r="AH61" s="4">
        <v>0</v>
      </c>
      <c r="AI61" s="4">
        <v>0</v>
      </c>
      <c r="AJ61" s="4">
        <v>0</v>
      </c>
      <c r="AK61" s="4" t="s">
        <v>229</v>
      </c>
      <c r="AL61" s="4">
        <v>0</v>
      </c>
      <c r="AM61" s="4">
        <v>0</v>
      </c>
      <c r="AN61" s="4">
        <v>0</v>
      </c>
      <c r="AO61" s="4" t="s">
        <v>229</v>
      </c>
      <c r="AP61" s="4">
        <v>0</v>
      </c>
      <c r="AQ61" s="4">
        <v>0</v>
      </c>
      <c r="AR61" s="4">
        <v>0</v>
      </c>
      <c r="AS61" s="4" t="s">
        <v>229</v>
      </c>
      <c r="AT61" s="4">
        <v>0</v>
      </c>
      <c r="AU61" s="4">
        <v>0</v>
      </c>
      <c r="AV61" s="4">
        <v>0</v>
      </c>
      <c r="AW61" s="4" t="s">
        <v>229</v>
      </c>
      <c r="AX61" s="4">
        <v>0</v>
      </c>
      <c r="AY61" s="4">
        <v>0</v>
      </c>
      <c r="AZ61" s="4">
        <v>0</v>
      </c>
      <c r="BA61" s="4" t="s">
        <v>229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 t="s">
        <v>230</v>
      </c>
      <c r="CM61" s="4" t="s">
        <v>231</v>
      </c>
      <c r="CN61" s="5">
        <v>44949</v>
      </c>
      <c r="CO61" s="5">
        <v>44950</v>
      </c>
    </row>
    <row r="62" spans="1:93" s="4" customFormat="1" x14ac:dyDescent="0.25">
      <c r="A62" s="4">
        <v>2022</v>
      </c>
      <c r="B62" s="5">
        <v>44835</v>
      </c>
      <c r="C62" s="5">
        <v>44926</v>
      </c>
      <c r="D62" s="4" t="s">
        <v>205</v>
      </c>
      <c r="E62" s="4">
        <v>0</v>
      </c>
      <c r="F62" s="4" t="s">
        <v>218</v>
      </c>
      <c r="G62" s="4" t="s">
        <v>218</v>
      </c>
      <c r="I62" s="7" t="s">
        <v>283</v>
      </c>
      <c r="J62" s="7" t="s">
        <v>283</v>
      </c>
      <c r="K62" s="7" t="s">
        <v>283</v>
      </c>
      <c r="L62" s="4" t="s">
        <v>213</v>
      </c>
      <c r="M62" s="6">
        <v>11000</v>
      </c>
      <c r="N62" s="6">
        <v>11000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 t="s">
        <v>228</v>
      </c>
      <c r="V62" s="4">
        <f t="shared" si="0"/>
        <v>33000</v>
      </c>
      <c r="W62" s="4">
        <v>33000</v>
      </c>
      <c r="X62" s="4">
        <v>3</v>
      </c>
      <c r="Y62" s="4">
        <v>0</v>
      </c>
      <c r="Z62" s="4">
        <v>0</v>
      </c>
      <c r="AA62" s="4">
        <v>0</v>
      </c>
      <c r="AB62" s="4">
        <v>0</v>
      </c>
      <c r="AC62" s="4" t="s">
        <v>229</v>
      </c>
      <c r="AD62" s="4">
        <v>0</v>
      </c>
      <c r="AE62" s="4">
        <v>0</v>
      </c>
      <c r="AF62" s="4">
        <v>0</v>
      </c>
      <c r="AG62" s="4" t="s">
        <v>229</v>
      </c>
      <c r="AH62" s="4">
        <v>0</v>
      </c>
      <c r="AI62" s="4">
        <v>0</v>
      </c>
      <c r="AJ62" s="4">
        <v>0</v>
      </c>
      <c r="AK62" s="4" t="s">
        <v>229</v>
      </c>
      <c r="AL62" s="4">
        <v>0</v>
      </c>
      <c r="AM62" s="4">
        <v>0</v>
      </c>
      <c r="AN62" s="4">
        <v>0</v>
      </c>
      <c r="AO62" s="4" t="s">
        <v>229</v>
      </c>
      <c r="AP62" s="4">
        <v>0</v>
      </c>
      <c r="AQ62" s="4">
        <v>0</v>
      </c>
      <c r="AR62" s="4">
        <v>0</v>
      </c>
      <c r="AS62" s="4" t="s">
        <v>229</v>
      </c>
      <c r="AT62" s="4">
        <v>0</v>
      </c>
      <c r="AU62" s="4">
        <v>0</v>
      </c>
      <c r="AV62" s="4">
        <v>0</v>
      </c>
      <c r="AW62" s="4" t="s">
        <v>229</v>
      </c>
      <c r="AX62" s="4">
        <v>0</v>
      </c>
      <c r="AY62" s="4">
        <v>0</v>
      </c>
      <c r="AZ62" s="4">
        <v>0</v>
      </c>
      <c r="BA62" s="4" t="s">
        <v>229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 t="s">
        <v>230</v>
      </c>
      <c r="CM62" s="4" t="s">
        <v>231</v>
      </c>
      <c r="CN62" s="5">
        <v>44949</v>
      </c>
      <c r="CO62" s="5">
        <v>44950</v>
      </c>
    </row>
    <row r="63" spans="1:93" s="4" customFormat="1" x14ac:dyDescent="0.25">
      <c r="A63" s="4">
        <v>2022</v>
      </c>
      <c r="B63" s="5">
        <v>44835</v>
      </c>
      <c r="C63" s="5">
        <v>44926</v>
      </c>
      <c r="D63" s="4" t="s">
        <v>205</v>
      </c>
      <c r="E63" s="4">
        <v>0</v>
      </c>
      <c r="F63" s="4" t="s">
        <v>218</v>
      </c>
      <c r="G63" s="4" t="s">
        <v>218</v>
      </c>
      <c r="H63" s="4" t="s">
        <v>338</v>
      </c>
      <c r="I63" s="7" t="s">
        <v>284</v>
      </c>
      <c r="J63" s="7" t="s">
        <v>284</v>
      </c>
      <c r="K63" s="7" t="s">
        <v>284</v>
      </c>
      <c r="L63" s="3" t="s">
        <v>214</v>
      </c>
      <c r="M63" s="6">
        <v>4000</v>
      </c>
      <c r="N63" s="6">
        <v>4000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 t="s">
        <v>228</v>
      </c>
      <c r="V63" s="4">
        <f t="shared" si="0"/>
        <v>12000</v>
      </c>
      <c r="W63" s="4">
        <v>12000</v>
      </c>
      <c r="X63" s="4">
        <v>3</v>
      </c>
      <c r="Y63" s="4">
        <v>0</v>
      </c>
      <c r="Z63" s="4">
        <v>0</v>
      </c>
      <c r="AA63" s="4">
        <v>0</v>
      </c>
      <c r="AB63" s="4">
        <v>0</v>
      </c>
      <c r="AC63" s="4" t="s">
        <v>229</v>
      </c>
      <c r="AD63" s="4">
        <v>0</v>
      </c>
      <c r="AE63" s="4">
        <v>0</v>
      </c>
      <c r="AF63" s="4">
        <v>0</v>
      </c>
      <c r="AG63" s="4" t="s">
        <v>229</v>
      </c>
      <c r="AH63" s="4">
        <v>0</v>
      </c>
      <c r="AI63" s="4">
        <v>0</v>
      </c>
      <c r="AJ63" s="4">
        <v>0</v>
      </c>
      <c r="AK63" s="4" t="s">
        <v>229</v>
      </c>
      <c r="AL63" s="4">
        <v>0</v>
      </c>
      <c r="AM63" s="4">
        <v>0</v>
      </c>
      <c r="AN63" s="4">
        <v>0</v>
      </c>
      <c r="AO63" s="4" t="s">
        <v>229</v>
      </c>
      <c r="AP63" s="4">
        <v>0</v>
      </c>
      <c r="AQ63" s="4">
        <v>0</v>
      </c>
      <c r="AR63" s="4">
        <v>0</v>
      </c>
      <c r="AS63" s="4" t="s">
        <v>229</v>
      </c>
      <c r="AT63" s="4">
        <v>0</v>
      </c>
      <c r="AU63" s="4">
        <v>0</v>
      </c>
      <c r="AV63" s="4">
        <v>0</v>
      </c>
      <c r="AW63" s="4" t="s">
        <v>229</v>
      </c>
      <c r="AX63" s="4">
        <v>0</v>
      </c>
      <c r="AY63" s="4">
        <v>0</v>
      </c>
      <c r="AZ63" s="4">
        <v>0</v>
      </c>
      <c r="BA63" s="4" t="s">
        <v>229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 t="s">
        <v>230</v>
      </c>
      <c r="CM63" s="4" t="s">
        <v>231</v>
      </c>
      <c r="CN63" s="5">
        <v>44949</v>
      </c>
      <c r="CO63" s="5">
        <v>44950</v>
      </c>
    </row>
    <row r="64" spans="1:93" s="4" customFormat="1" x14ac:dyDescent="0.25">
      <c r="A64" s="4">
        <v>2022</v>
      </c>
      <c r="B64" s="5">
        <v>44835</v>
      </c>
      <c r="C64" s="5">
        <v>44926</v>
      </c>
      <c r="D64" s="4" t="s">
        <v>205</v>
      </c>
      <c r="E64" s="4">
        <v>0</v>
      </c>
      <c r="F64" s="4" t="s">
        <v>218</v>
      </c>
      <c r="G64" s="4" t="s">
        <v>218</v>
      </c>
      <c r="H64" s="4" t="s">
        <v>332</v>
      </c>
      <c r="I64" s="7" t="s">
        <v>285</v>
      </c>
      <c r="J64" s="7" t="s">
        <v>285</v>
      </c>
      <c r="K64" s="7" t="s">
        <v>285</v>
      </c>
      <c r="L64" s="3" t="s">
        <v>214</v>
      </c>
      <c r="M64" s="6">
        <v>3200</v>
      </c>
      <c r="N64" s="6">
        <v>3200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 t="s">
        <v>228</v>
      </c>
      <c r="V64" s="4">
        <f t="shared" si="0"/>
        <v>9600</v>
      </c>
      <c r="W64" s="4">
        <v>9600</v>
      </c>
      <c r="X64" s="4">
        <v>3</v>
      </c>
      <c r="Y64" s="4">
        <v>0</v>
      </c>
      <c r="Z64" s="4">
        <v>0</v>
      </c>
      <c r="AA64" s="4">
        <v>0</v>
      </c>
      <c r="AB64" s="4">
        <v>0</v>
      </c>
      <c r="AC64" s="4" t="s">
        <v>229</v>
      </c>
      <c r="AD64" s="4">
        <v>0</v>
      </c>
      <c r="AE64" s="4">
        <v>0</v>
      </c>
      <c r="AF64" s="4">
        <v>0</v>
      </c>
      <c r="AG64" s="4" t="s">
        <v>229</v>
      </c>
      <c r="AH64" s="4">
        <v>0</v>
      </c>
      <c r="AI64" s="4">
        <v>0</v>
      </c>
      <c r="AJ64" s="4">
        <v>0</v>
      </c>
      <c r="AK64" s="4" t="s">
        <v>229</v>
      </c>
      <c r="AL64" s="4">
        <v>0</v>
      </c>
      <c r="AM64" s="4">
        <v>0</v>
      </c>
      <c r="AN64" s="4">
        <v>0</v>
      </c>
      <c r="AO64" s="4" t="s">
        <v>229</v>
      </c>
      <c r="AP64" s="4">
        <v>0</v>
      </c>
      <c r="AQ64" s="4">
        <v>0</v>
      </c>
      <c r="AR64" s="4">
        <v>0</v>
      </c>
      <c r="AS64" s="4" t="s">
        <v>229</v>
      </c>
      <c r="AT64" s="4">
        <v>0</v>
      </c>
      <c r="AU64" s="4">
        <v>0</v>
      </c>
      <c r="AV64" s="4">
        <v>0</v>
      </c>
      <c r="AW64" s="4" t="s">
        <v>229</v>
      </c>
      <c r="AX64" s="4">
        <v>0</v>
      </c>
      <c r="AY64" s="4">
        <v>0</v>
      </c>
      <c r="AZ64" s="4">
        <v>0</v>
      </c>
      <c r="BA64" s="4" t="s">
        <v>229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 t="s">
        <v>230</v>
      </c>
      <c r="CM64" s="4" t="s">
        <v>231</v>
      </c>
      <c r="CN64" s="5">
        <v>44949</v>
      </c>
      <c r="CO64" s="5">
        <v>44950</v>
      </c>
    </row>
    <row r="65" spans="1:93" s="4" customFormat="1" x14ac:dyDescent="0.25">
      <c r="A65" s="4">
        <v>2022</v>
      </c>
      <c r="B65" s="5">
        <v>44835</v>
      </c>
      <c r="C65" s="5">
        <v>44926</v>
      </c>
      <c r="D65" s="4" t="s">
        <v>205</v>
      </c>
      <c r="E65" s="4">
        <v>0</v>
      </c>
      <c r="F65" s="4" t="s">
        <v>218</v>
      </c>
      <c r="G65" s="4" t="s">
        <v>218</v>
      </c>
      <c r="H65" s="4" t="s">
        <v>341</v>
      </c>
      <c r="I65" s="4" t="s">
        <v>286</v>
      </c>
      <c r="J65" s="4" t="s">
        <v>286</v>
      </c>
      <c r="K65" s="4" t="s">
        <v>286</v>
      </c>
      <c r="L65" s="4" t="s">
        <v>213</v>
      </c>
      <c r="M65" s="6">
        <v>9000</v>
      </c>
      <c r="N65" s="6">
        <v>9000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 t="s">
        <v>228</v>
      </c>
      <c r="V65" s="4">
        <f t="shared" si="0"/>
        <v>27000</v>
      </c>
      <c r="W65" s="4">
        <v>27000</v>
      </c>
      <c r="X65" s="4">
        <v>3</v>
      </c>
      <c r="Y65" s="4">
        <v>0</v>
      </c>
      <c r="Z65" s="4">
        <v>0</v>
      </c>
      <c r="AA65" s="4">
        <v>0</v>
      </c>
      <c r="AB65" s="4">
        <v>0</v>
      </c>
      <c r="AC65" s="4" t="s">
        <v>229</v>
      </c>
      <c r="AD65" s="4">
        <v>0</v>
      </c>
      <c r="AE65" s="4">
        <v>0</v>
      </c>
      <c r="AF65" s="4">
        <v>0</v>
      </c>
      <c r="AG65" s="4" t="s">
        <v>229</v>
      </c>
      <c r="AH65" s="4">
        <v>0</v>
      </c>
      <c r="AI65" s="4">
        <v>0</v>
      </c>
      <c r="AJ65" s="4">
        <v>0</v>
      </c>
      <c r="AK65" s="4" t="s">
        <v>229</v>
      </c>
      <c r="AL65" s="4">
        <v>0</v>
      </c>
      <c r="AM65" s="4">
        <v>0</v>
      </c>
      <c r="AN65" s="4">
        <v>0</v>
      </c>
      <c r="AO65" s="4" t="s">
        <v>229</v>
      </c>
      <c r="AP65" s="4">
        <v>0</v>
      </c>
      <c r="AQ65" s="4">
        <v>0</v>
      </c>
      <c r="AR65" s="4">
        <v>0</v>
      </c>
      <c r="AS65" s="4" t="s">
        <v>229</v>
      </c>
      <c r="AT65" s="4">
        <v>0</v>
      </c>
      <c r="AU65" s="4">
        <v>0</v>
      </c>
      <c r="AV65" s="4">
        <v>0</v>
      </c>
      <c r="AW65" s="4" t="s">
        <v>229</v>
      </c>
      <c r="AX65" s="4">
        <v>0</v>
      </c>
      <c r="AY65" s="4">
        <v>0</v>
      </c>
      <c r="AZ65" s="4">
        <v>0</v>
      </c>
      <c r="BA65" s="4" t="s">
        <v>229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 t="s">
        <v>230</v>
      </c>
      <c r="CM65" s="4" t="s">
        <v>231</v>
      </c>
      <c r="CN65" s="5">
        <v>44949</v>
      </c>
      <c r="CO65" s="5">
        <v>44950</v>
      </c>
    </row>
    <row r="66" spans="1:93" s="4" customFormat="1" x14ac:dyDescent="0.25">
      <c r="A66" s="4">
        <v>2022</v>
      </c>
      <c r="B66" s="5">
        <v>44835</v>
      </c>
      <c r="C66" s="5">
        <v>44926</v>
      </c>
      <c r="D66" s="4" t="s">
        <v>205</v>
      </c>
      <c r="E66" s="4">
        <v>0</v>
      </c>
      <c r="F66" s="4" t="s">
        <v>218</v>
      </c>
      <c r="G66" s="4" t="s">
        <v>218</v>
      </c>
      <c r="H66" s="4" t="s">
        <v>335</v>
      </c>
      <c r="I66" s="4" t="s">
        <v>287</v>
      </c>
      <c r="J66" s="4" t="s">
        <v>287</v>
      </c>
      <c r="K66" s="4" t="s">
        <v>287</v>
      </c>
      <c r="L66" s="4" t="s">
        <v>213</v>
      </c>
      <c r="M66" s="6">
        <v>6600</v>
      </c>
      <c r="N66" s="6">
        <v>6600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 t="s">
        <v>228</v>
      </c>
      <c r="V66" s="4">
        <f t="shared" si="0"/>
        <v>19800</v>
      </c>
      <c r="W66" s="4">
        <v>19800</v>
      </c>
      <c r="X66" s="4">
        <v>3</v>
      </c>
      <c r="Y66" s="4">
        <v>0</v>
      </c>
      <c r="Z66" s="4">
        <v>0</v>
      </c>
      <c r="AA66" s="4">
        <v>0</v>
      </c>
      <c r="AB66" s="4">
        <v>0</v>
      </c>
      <c r="AC66" s="4" t="s">
        <v>229</v>
      </c>
      <c r="AD66" s="4">
        <v>0</v>
      </c>
      <c r="AE66" s="4">
        <v>0</v>
      </c>
      <c r="AF66" s="4">
        <v>0</v>
      </c>
      <c r="AG66" s="4" t="s">
        <v>229</v>
      </c>
      <c r="AH66" s="4">
        <v>0</v>
      </c>
      <c r="AI66" s="4">
        <v>0</v>
      </c>
      <c r="AJ66" s="4">
        <v>0</v>
      </c>
      <c r="AK66" s="4" t="s">
        <v>229</v>
      </c>
      <c r="AL66" s="4">
        <v>0</v>
      </c>
      <c r="AM66" s="4">
        <v>0</v>
      </c>
      <c r="AN66" s="4">
        <v>0</v>
      </c>
      <c r="AO66" s="4" t="s">
        <v>229</v>
      </c>
      <c r="AP66" s="4">
        <v>0</v>
      </c>
      <c r="AQ66" s="4">
        <v>0</v>
      </c>
      <c r="AR66" s="4">
        <v>0</v>
      </c>
      <c r="AS66" s="4" t="s">
        <v>229</v>
      </c>
      <c r="AT66" s="4">
        <v>0</v>
      </c>
      <c r="AU66" s="4">
        <v>0</v>
      </c>
      <c r="AV66" s="4">
        <v>0</v>
      </c>
      <c r="AW66" s="4" t="s">
        <v>229</v>
      </c>
      <c r="AX66" s="4">
        <v>0</v>
      </c>
      <c r="AY66" s="4">
        <v>0</v>
      </c>
      <c r="AZ66" s="4">
        <v>0</v>
      </c>
      <c r="BA66" s="4" t="s">
        <v>229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 t="s">
        <v>230</v>
      </c>
      <c r="CM66" s="4" t="s">
        <v>231</v>
      </c>
      <c r="CN66" s="5">
        <v>44949</v>
      </c>
      <c r="CO66" s="5">
        <v>44950</v>
      </c>
    </row>
    <row r="67" spans="1:93" s="4" customFormat="1" x14ac:dyDescent="0.25">
      <c r="A67" s="4">
        <v>2022</v>
      </c>
      <c r="B67" s="5">
        <v>44835</v>
      </c>
      <c r="C67" s="5">
        <v>44926</v>
      </c>
      <c r="D67" s="4" t="s">
        <v>205</v>
      </c>
      <c r="E67" s="4">
        <v>0</v>
      </c>
      <c r="F67" s="4" t="s">
        <v>218</v>
      </c>
      <c r="G67" s="4" t="s">
        <v>218</v>
      </c>
      <c r="H67" s="4" t="s">
        <v>332</v>
      </c>
      <c r="I67" s="7" t="s">
        <v>288</v>
      </c>
      <c r="J67" s="7" t="s">
        <v>288</v>
      </c>
      <c r="K67" s="7" t="s">
        <v>288</v>
      </c>
      <c r="L67" s="4" t="s">
        <v>213</v>
      </c>
      <c r="M67" s="6">
        <v>3200</v>
      </c>
      <c r="N67" s="6">
        <v>3200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 t="s">
        <v>228</v>
      </c>
      <c r="V67" s="4">
        <f t="shared" si="0"/>
        <v>9600</v>
      </c>
      <c r="W67" s="4">
        <v>9600</v>
      </c>
      <c r="X67" s="4">
        <v>3</v>
      </c>
      <c r="Y67" s="4">
        <v>0</v>
      </c>
      <c r="Z67" s="4">
        <v>0</v>
      </c>
      <c r="AA67" s="4">
        <v>0</v>
      </c>
      <c r="AB67" s="4">
        <v>0</v>
      </c>
      <c r="AC67" s="4" t="s">
        <v>229</v>
      </c>
      <c r="AD67" s="4">
        <v>0</v>
      </c>
      <c r="AE67" s="4">
        <v>0</v>
      </c>
      <c r="AF67" s="4">
        <v>0</v>
      </c>
      <c r="AG67" s="4" t="s">
        <v>229</v>
      </c>
      <c r="AH67" s="4">
        <v>0</v>
      </c>
      <c r="AI67" s="4">
        <v>0</v>
      </c>
      <c r="AJ67" s="4">
        <v>0</v>
      </c>
      <c r="AK67" s="4" t="s">
        <v>229</v>
      </c>
      <c r="AL67" s="4">
        <v>0</v>
      </c>
      <c r="AM67" s="4">
        <v>0</v>
      </c>
      <c r="AN67" s="4">
        <v>0</v>
      </c>
      <c r="AO67" s="4" t="s">
        <v>229</v>
      </c>
      <c r="AP67" s="4">
        <v>0</v>
      </c>
      <c r="AQ67" s="4">
        <v>0</v>
      </c>
      <c r="AR67" s="4">
        <v>0</v>
      </c>
      <c r="AS67" s="4" t="s">
        <v>229</v>
      </c>
      <c r="AT67" s="4">
        <v>0</v>
      </c>
      <c r="AU67" s="4">
        <v>0</v>
      </c>
      <c r="AV67" s="4">
        <v>0</v>
      </c>
      <c r="AW67" s="4" t="s">
        <v>229</v>
      </c>
      <c r="AX67" s="4">
        <v>0</v>
      </c>
      <c r="AY67" s="4">
        <v>0</v>
      </c>
      <c r="AZ67" s="4">
        <v>0</v>
      </c>
      <c r="BA67" s="4" t="s">
        <v>229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 t="s">
        <v>230</v>
      </c>
      <c r="CM67" s="4" t="s">
        <v>231</v>
      </c>
      <c r="CN67" s="5">
        <v>44949</v>
      </c>
      <c r="CO67" s="5">
        <v>44950</v>
      </c>
    </row>
    <row r="68" spans="1:93" s="4" customFormat="1" x14ac:dyDescent="0.25">
      <c r="A68" s="4">
        <v>2022</v>
      </c>
      <c r="B68" s="5">
        <v>44835</v>
      </c>
      <c r="C68" s="5">
        <v>44926</v>
      </c>
      <c r="D68" s="4" t="s">
        <v>205</v>
      </c>
      <c r="E68" s="4">
        <v>0</v>
      </c>
      <c r="F68" s="4" t="s">
        <v>218</v>
      </c>
      <c r="G68" s="4" t="s">
        <v>218</v>
      </c>
      <c r="H68" s="4" t="s">
        <v>327</v>
      </c>
      <c r="I68" s="4" t="s">
        <v>289</v>
      </c>
      <c r="J68" s="4" t="s">
        <v>289</v>
      </c>
      <c r="K68" s="4" t="s">
        <v>289</v>
      </c>
      <c r="L68" s="4" t="s">
        <v>213</v>
      </c>
      <c r="M68" s="6">
        <v>18000</v>
      </c>
      <c r="N68" s="6">
        <v>18000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 t="s">
        <v>228</v>
      </c>
      <c r="V68" s="4">
        <f t="shared" si="0"/>
        <v>54000</v>
      </c>
      <c r="W68" s="4">
        <v>54000</v>
      </c>
      <c r="X68" s="4">
        <v>3</v>
      </c>
      <c r="Y68" s="4">
        <v>0</v>
      </c>
      <c r="Z68" s="4">
        <v>0</v>
      </c>
      <c r="AA68" s="4">
        <v>0</v>
      </c>
      <c r="AB68" s="4">
        <v>0</v>
      </c>
      <c r="AC68" s="4" t="s">
        <v>229</v>
      </c>
      <c r="AD68" s="4">
        <v>0</v>
      </c>
      <c r="AE68" s="4">
        <v>0</v>
      </c>
      <c r="AF68" s="4">
        <v>0</v>
      </c>
      <c r="AG68" s="4" t="s">
        <v>229</v>
      </c>
      <c r="AH68" s="4">
        <v>0</v>
      </c>
      <c r="AI68" s="4">
        <v>0</v>
      </c>
      <c r="AJ68" s="4">
        <v>0</v>
      </c>
      <c r="AK68" s="4" t="s">
        <v>229</v>
      </c>
      <c r="AL68" s="4">
        <v>0</v>
      </c>
      <c r="AM68" s="4">
        <v>0</v>
      </c>
      <c r="AN68" s="4">
        <v>0</v>
      </c>
      <c r="AO68" s="4" t="s">
        <v>229</v>
      </c>
      <c r="AP68" s="4">
        <v>0</v>
      </c>
      <c r="AQ68" s="4">
        <v>0</v>
      </c>
      <c r="AR68" s="4">
        <v>0</v>
      </c>
      <c r="AS68" s="4" t="s">
        <v>229</v>
      </c>
      <c r="AT68" s="4">
        <v>0</v>
      </c>
      <c r="AU68" s="4">
        <v>0</v>
      </c>
      <c r="AV68" s="4">
        <v>0</v>
      </c>
      <c r="AW68" s="4" t="s">
        <v>229</v>
      </c>
      <c r="AX68" s="4">
        <v>0</v>
      </c>
      <c r="AY68" s="4">
        <v>0</v>
      </c>
      <c r="AZ68" s="4">
        <v>0</v>
      </c>
      <c r="BA68" s="4" t="s">
        <v>229</v>
      </c>
      <c r="BB68" s="4">
        <v>1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 t="s">
        <v>230</v>
      </c>
      <c r="CM68" s="4" t="s">
        <v>231</v>
      </c>
      <c r="CN68" s="5">
        <v>44949</v>
      </c>
      <c r="CO68" s="5">
        <v>44950</v>
      </c>
    </row>
    <row r="69" spans="1:93" s="4" customFormat="1" x14ac:dyDescent="0.25">
      <c r="A69" s="4">
        <v>2022</v>
      </c>
      <c r="B69" s="5">
        <v>44835</v>
      </c>
      <c r="C69" s="5">
        <v>44926</v>
      </c>
      <c r="D69" s="4" t="s">
        <v>205</v>
      </c>
      <c r="E69" s="4">
        <v>0</v>
      </c>
      <c r="F69" s="4" t="s">
        <v>218</v>
      </c>
      <c r="G69" s="4" t="s">
        <v>218</v>
      </c>
      <c r="H69" s="4" t="s">
        <v>332</v>
      </c>
      <c r="I69" s="7" t="s">
        <v>290</v>
      </c>
      <c r="J69" s="7" t="s">
        <v>290</v>
      </c>
      <c r="K69" s="7" t="s">
        <v>290</v>
      </c>
      <c r="L69" s="3" t="s">
        <v>214</v>
      </c>
      <c r="M69" s="6">
        <v>3200</v>
      </c>
      <c r="N69" s="6">
        <v>3200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 t="s">
        <v>228</v>
      </c>
      <c r="V69" s="4">
        <f t="shared" si="0"/>
        <v>9600</v>
      </c>
      <c r="W69" s="4">
        <v>9600</v>
      </c>
      <c r="X69" s="4">
        <v>3</v>
      </c>
      <c r="Y69" s="4">
        <v>0</v>
      </c>
      <c r="Z69" s="4">
        <v>0</v>
      </c>
      <c r="AA69" s="4">
        <v>0</v>
      </c>
      <c r="AB69" s="4">
        <v>0</v>
      </c>
      <c r="AC69" s="4" t="s">
        <v>229</v>
      </c>
      <c r="AD69" s="4">
        <v>0</v>
      </c>
      <c r="AE69" s="4">
        <v>0</v>
      </c>
      <c r="AF69" s="4">
        <v>0</v>
      </c>
      <c r="AG69" s="4" t="s">
        <v>229</v>
      </c>
      <c r="AH69" s="4">
        <v>0</v>
      </c>
      <c r="AI69" s="4">
        <v>0</v>
      </c>
      <c r="AJ69" s="4">
        <v>0</v>
      </c>
      <c r="AK69" s="4" t="s">
        <v>229</v>
      </c>
      <c r="AL69" s="4">
        <v>0</v>
      </c>
      <c r="AM69" s="4">
        <v>0</v>
      </c>
      <c r="AN69" s="4">
        <v>0</v>
      </c>
      <c r="AO69" s="4" t="s">
        <v>229</v>
      </c>
      <c r="AP69" s="4">
        <v>0</v>
      </c>
      <c r="AQ69" s="4">
        <v>0</v>
      </c>
      <c r="AR69" s="4">
        <v>0</v>
      </c>
      <c r="AS69" s="4" t="s">
        <v>229</v>
      </c>
      <c r="AT69" s="4">
        <v>0</v>
      </c>
      <c r="AU69" s="4">
        <v>0</v>
      </c>
      <c r="AV69" s="4">
        <v>0</v>
      </c>
      <c r="AW69" s="4" t="s">
        <v>229</v>
      </c>
      <c r="AX69" s="4">
        <v>0</v>
      </c>
      <c r="AY69" s="4">
        <v>0</v>
      </c>
      <c r="AZ69" s="4">
        <v>0</v>
      </c>
      <c r="BA69" s="4" t="s">
        <v>229</v>
      </c>
      <c r="BB69" s="4">
        <v>2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 t="s">
        <v>230</v>
      </c>
      <c r="CM69" s="4" t="s">
        <v>231</v>
      </c>
      <c r="CN69" s="5">
        <v>44949</v>
      </c>
      <c r="CO69" s="5">
        <v>44950</v>
      </c>
    </row>
    <row r="70" spans="1:93" s="4" customFormat="1" x14ac:dyDescent="0.25">
      <c r="A70" s="4">
        <v>2022</v>
      </c>
      <c r="B70" s="5">
        <v>44835</v>
      </c>
      <c r="C70" s="5">
        <v>44926</v>
      </c>
      <c r="D70" s="4" t="s">
        <v>205</v>
      </c>
      <c r="E70" s="4">
        <v>0</v>
      </c>
      <c r="F70" s="4" t="s">
        <v>218</v>
      </c>
      <c r="G70" s="4" t="s">
        <v>218</v>
      </c>
      <c r="H70" s="4" t="s">
        <v>344</v>
      </c>
      <c r="I70" s="4" t="s">
        <v>291</v>
      </c>
      <c r="J70" s="4" t="s">
        <v>291</v>
      </c>
      <c r="K70" s="4" t="s">
        <v>291</v>
      </c>
      <c r="L70" s="3" t="s">
        <v>214</v>
      </c>
      <c r="M70" s="6">
        <v>6000</v>
      </c>
      <c r="N70" s="6">
        <v>6000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 t="s">
        <v>228</v>
      </c>
      <c r="V70" s="4">
        <f t="shared" si="0"/>
        <v>18000</v>
      </c>
      <c r="W70" s="4">
        <v>18000</v>
      </c>
      <c r="X70" s="4">
        <v>3</v>
      </c>
      <c r="Y70" s="4">
        <v>0</v>
      </c>
      <c r="Z70" s="4">
        <v>0</v>
      </c>
      <c r="AA70" s="4">
        <v>0</v>
      </c>
      <c r="AB70" s="4">
        <v>0</v>
      </c>
      <c r="AC70" s="4" t="s">
        <v>229</v>
      </c>
      <c r="AD70" s="4">
        <v>0</v>
      </c>
      <c r="AE70" s="4">
        <v>0</v>
      </c>
      <c r="AF70" s="4">
        <v>0</v>
      </c>
      <c r="AG70" s="4" t="s">
        <v>229</v>
      </c>
      <c r="AH70" s="4">
        <v>0</v>
      </c>
      <c r="AI70" s="4">
        <v>0</v>
      </c>
      <c r="AJ70" s="4">
        <v>0</v>
      </c>
      <c r="AK70" s="4" t="s">
        <v>229</v>
      </c>
      <c r="AL70" s="4">
        <v>0</v>
      </c>
      <c r="AM70" s="4">
        <v>0</v>
      </c>
      <c r="AN70" s="4">
        <v>0</v>
      </c>
      <c r="AO70" s="4" t="s">
        <v>229</v>
      </c>
      <c r="AP70" s="4">
        <v>0</v>
      </c>
      <c r="AQ70" s="4">
        <v>0</v>
      </c>
      <c r="AR70" s="4">
        <v>0</v>
      </c>
      <c r="AS70" s="4" t="s">
        <v>229</v>
      </c>
      <c r="AT70" s="4">
        <v>0</v>
      </c>
      <c r="AU70" s="4">
        <v>0</v>
      </c>
      <c r="AV70" s="4">
        <v>0</v>
      </c>
      <c r="AW70" s="4" t="s">
        <v>229</v>
      </c>
      <c r="AX70" s="4">
        <v>0</v>
      </c>
      <c r="AY70" s="4">
        <v>0</v>
      </c>
      <c r="AZ70" s="4">
        <v>0</v>
      </c>
      <c r="BA70" s="4" t="s">
        <v>229</v>
      </c>
      <c r="BB70" s="4">
        <v>3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 t="s">
        <v>230</v>
      </c>
      <c r="CM70" s="4" t="s">
        <v>231</v>
      </c>
      <c r="CN70" s="5">
        <v>44949</v>
      </c>
      <c r="CO70" s="5">
        <v>44950</v>
      </c>
    </row>
    <row r="71" spans="1:93" s="4" customFormat="1" x14ac:dyDescent="0.25">
      <c r="A71" s="4">
        <v>2022</v>
      </c>
      <c r="B71" s="5">
        <v>44835</v>
      </c>
      <c r="C71" s="5">
        <v>44926</v>
      </c>
      <c r="D71" s="4" t="s">
        <v>205</v>
      </c>
      <c r="E71" s="4">
        <v>0</v>
      </c>
      <c r="F71" s="4" t="s">
        <v>218</v>
      </c>
      <c r="G71" s="4" t="s">
        <v>218</v>
      </c>
      <c r="H71" s="4" t="s">
        <v>335</v>
      </c>
      <c r="I71" s="4" t="s">
        <v>292</v>
      </c>
      <c r="J71" s="4" t="s">
        <v>292</v>
      </c>
      <c r="K71" s="4" t="s">
        <v>292</v>
      </c>
      <c r="L71" s="3" t="s">
        <v>214</v>
      </c>
      <c r="M71" s="6">
        <v>4000</v>
      </c>
      <c r="N71" s="6">
        <v>4000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 t="s">
        <v>228</v>
      </c>
      <c r="V71" s="4">
        <f t="shared" ref="V71:V83" si="1">+M71*3</f>
        <v>12000</v>
      </c>
      <c r="W71" s="4">
        <v>12000</v>
      </c>
      <c r="X71" s="4">
        <v>3</v>
      </c>
      <c r="Y71" s="4">
        <v>0</v>
      </c>
      <c r="Z71" s="4">
        <v>0</v>
      </c>
      <c r="AA71" s="4">
        <v>0</v>
      </c>
      <c r="AB71" s="4">
        <v>0</v>
      </c>
      <c r="AC71" s="4" t="s">
        <v>229</v>
      </c>
      <c r="AD71" s="4">
        <v>0</v>
      </c>
      <c r="AE71" s="4">
        <v>0</v>
      </c>
      <c r="AF71" s="4">
        <v>0</v>
      </c>
      <c r="AG71" s="4" t="s">
        <v>229</v>
      </c>
      <c r="AH71" s="4">
        <v>0</v>
      </c>
      <c r="AI71" s="4">
        <v>0</v>
      </c>
      <c r="AJ71" s="4">
        <v>0</v>
      </c>
      <c r="AK71" s="4" t="s">
        <v>229</v>
      </c>
      <c r="AL71" s="4">
        <v>0</v>
      </c>
      <c r="AM71" s="4">
        <v>0</v>
      </c>
      <c r="AN71" s="4">
        <v>0</v>
      </c>
      <c r="AO71" s="4" t="s">
        <v>229</v>
      </c>
      <c r="AP71" s="4">
        <v>0</v>
      </c>
      <c r="AQ71" s="4">
        <v>0</v>
      </c>
      <c r="AR71" s="4">
        <v>0</v>
      </c>
      <c r="AS71" s="4" t="s">
        <v>229</v>
      </c>
      <c r="AT71" s="4">
        <v>0</v>
      </c>
      <c r="AU71" s="4">
        <v>0</v>
      </c>
      <c r="AV71" s="4">
        <v>0</v>
      </c>
      <c r="AW71" s="4" t="s">
        <v>229</v>
      </c>
      <c r="AX71" s="4">
        <v>0</v>
      </c>
      <c r="AY71" s="4">
        <v>0</v>
      </c>
      <c r="AZ71" s="4">
        <v>0</v>
      </c>
      <c r="BA71" s="4" t="s">
        <v>229</v>
      </c>
      <c r="BB71" s="4">
        <v>4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 t="s">
        <v>230</v>
      </c>
      <c r="CM71" s="4" t="s">
        <v>231</v>
      </c>
      <c r="CN71" s="5">
        <v>44949</v>
      </c>
      <c r="CO71" s="5">
        <v>44950</v>
      </c>
    </row>
    <row r="72" spans="1:93" s="4" customFormat="1" x14ac:dyDescent="0.25">
      <c r="A72" s="4">
        <v>2022</v>
      </c>
      <c r="B72" s="5">
        <v>44835</v>
      </c>
      <c r="C72" s="5">
        <v>44926</v>
      </c>
      <c r="D72" s="4" t="s">
        <v>205</v>
      </c>
      <c r="E72" s="4">
        <v>0</v>
      </c>
      <c r="F72" s="4" t="s">
        <v>218</v>
      </c>
      <c r="G72" s="4" t="s">
        <v>218</v>
      </c>
      <c r="H72" s="4" t="s">
        <v>343</v>
      </c>
      <c r="I72" s="4" t="s">
        <v>293</v>
      </c>
      <c r="J72" s="4" t="s">
        <v>293</v>
      </c>
      <c r="K72" s="4" t="s">
        <v>293</v>
      </c>
      <c r="L72" s="3" t="s">
        <v>214</v>
      </c>
      <c r="M72" s="6">
        <v>4800</v>
      </c>
      <c r="N72" s="6">
        <v>4800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 t="s">
        <v>228</v>
      </c>
      <c r="V72" s="4">
        <f t="shared" si="1"/>
        <v>14400</v>
      </c>
      <c r="W72" s="4">
        <v>14400</v>
      </c>
      <c r="X72" s="4">
        <v>3</v>
      </c>
      <c r="Y72" s="4">
        <v>0</v>
      </c>
      <c r="Z72" s="4">
        <v>0</v>
      </c>
      <c r="AA72" s="4">
        <v>0</v>
      </c>
      <c r="AB72" s="4">
        <v>0</v>
      </c>
      <c r="AC72" s="4" t="s">
        <v>229</v>
      </c>
      <c r="AD72" s="4">
        <v>0</v>
      </c>
      <c r="AE72" s="4">
        <v>0</v>
      </c>
      <c r="AF72" s="4">
        <v>0</v>
      </c>
      <c r="AG72" s="4" t="s">
        <v>229</v>
      </c>
      <c r="AH72" s="4">
        <v>0</v>
      </c>
      <c r="AI72" s="4">
        <v>0</v>
      </c>
      <c r="AJ72" s="4">
        <v>0</v>
      </c>
      <c r="AK72" s="4" t="s">
        <v>229</v>
      </c>
      <c r="AL72" s="4">
        <v>0</v>
      </c>
      <c r="AM72" s="4">
        <v>0</v>
      </c>
      <c r="AN72" s="4">
        <v>0</v>
      </c>
      <c r="AO72" s="4" t="s">
        <v>229</v>
      </c>
      <c r="AP72" s="4">
        <v>0</v>
      </c>
      <c r="AQ72" s="4">
        <v>0</v>
      </c>
      <c r="AR72" s="4">
        <v>0</v>
      </c>
      <c r="AS72" s="4" t="s">
        <v>229</v>
      </c>
      <c r="AT72" s="4">
        <v>0</v>
      </c>
      <c r="AU72" s="4">
        <v>0</v>
      </c>
      <c r="AV72" s="4">
        <v>0</v>
      </c>
      <c r="AW72" s="4" t="s">
        <v>229</v>
      </c>
      <c r="AX72" s="4">
        <v>0</v>
      </c>
      <c r="AY72" s="4">
        <v>0</v>
      </c>
      <c r="AZ72" s="4">
        <v>0</v>
      </c>
      <c r="BA72" s="4" t="s">
        <v>229</v>
      </c>
      <c r="BB72" s="4">
        <v>5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 t="s">
        <v>230</v>
      </c>
      <c r="CM72" s="4" t="s">
        <v>231</v>
      </c>
      <c r="CN72" s="5">
        <v>44949</v>
      </c>
      <c r="CO72" s="5">
        <v>44950</v>
      </c>
    </row>
    <row r="73" spans="1:93" s="4" customFormat="1" x14ac:dyDescent="0.25">
      <c r="A73" s="4">
        <v>2022</v>
      </c>
      <c r="B73" s="5">
        <v>44835</v>
      </c>
      <c r="C73" s="5">
        <v>44926</v>
      </c>
      <c r="D73" s="4" t="s">
        <v>205</v>
      </c>
      <c r="E73" s="4">
        <v>0</v>
      </c>
      <c r="F73" s="4" t="s">
        <v>218</v>
      </c>
      <c r="G73" s="4" t="s">
        <v>218</v>
      </c>
      <c r="H73" s="4" t="s">
        <v>342</v>
      </c>
      <c r="I73" s="4" t="s">
        <v>294</v>
      </c>
      <c r="J73" s="4" t="s">
        <v>294</v>
      </c>
      <c r="K73" s="4" t="s">
        <v>294</v>
      </c>
      <c r="L73" s="4" t="s">
        <v>213</v>
      </c>
      <c r="M73" s="6">
        <v>14000</v>
      </c>
      <c r="N73" s="6">
        <v>14000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 t="s">
        <v>228</v>
      </c>
      <c r="V73" s="4">
        <f t="shared" si="1"/>
        <v>42000</v>
      </c>
      <c r="W73" s="4">
        <v>42000</v>
      </c>
      <c r="X73" s="4">
        <v>3</v>
      </c>
      <c r="Y73" s="4">
        <v>0</v>
      </c>
      <c r="Z73" s="4">
        <v>0</v>
      </c>
      <c r="AA73" s="4">
        <v>0</v>
      </c>
      <c r="AB73" s="4">
        <v>0</v>
      </c>
      <c r="AC73" s="4" t="s">
        <v>229</v>
      </c>
      <c r="AD73" s="4">
        <v>0</v>
      </c>
      <c r="AE73" s="4">
        <v>0</v>
      </c>
      <c r="AF73" s="4">
        <v>0</v>
      </c>
      <c r="AG73" s="4" t="s">
        <v>229</v>
      </c>
      <c r="AH73" s="4">
        <v>0</v>
      </c>
      <c r="AI73" s="4">
        <v>0</v>
      </c>
      <c r="AJ73" s="4">
        <v>0</v>
      </c>
      <c r="AK73" s="4" t="s">
        <v>229</v>
      </c>
      <c r="AL73" s="4">
        <v>0</v>
      </c>
      <c r="AM73" s="4">
        <v>0</v>
      </c>
      <c r="AN73" s="4">
        <v>0</v>
      </c>
      <c r="AO73" s="4" t="s">
        <v>229</v>
      </c>
      <c r="AP73" s="4">
        <v>0</v>
      </c>
      <c r="AQ73" s="4">
        <v>0</v>
      </c>
      <c r="AR73" s="4">
        <v>0</v>
      </c>
      <c r="AS73" s="4" t="s">
        <v>229</v>
      </c>
      <c r="AT73" s="4">
        <v>0</v>
      </c>
      <c r="AU73" s="4">
        <v>0</v>
      </c>
      <c r="AV73" s="4">
        <v>0</v>
      </c>
      <c r="AW73" s="4" t="s">
        <v>229</v>
      </c>
      <c r="AX73" s="4">
        <v>0</v>
      </c>
      <c r="AY73" s="4">
        <v>0</v>
      </c>
      <c r="AZ73" s="4">
        <v>0</v>
      </c>
      <c r="BA73" s="4" t="s">
        <v>229</v>
      </c>
      <c r="BB73" s="4">
        <v>6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 t="s">
        <v>230</v>
      </c>
      <c r="CM73" s="4" t="s">
        <v>231</v>
      </c>
      <c r="CN73" s="5">
        <v>44949</v>
      </c>
      <c r="CO73" s="5">
        <v>44950</v>
      </c>
    </row>
    <row r="74" spans="1:93" s="4" customFormat="1" x14ac:dyDescent="0.25">
      <c r="A74" s="4">
        <v>2022</v>
      </c>
      <c r="B74" s="5">
        <v>44835</v>
      </c>
      <c r="C74" s="5">
        <v>44926</v>
      </c>
      <c r="D74" s="4" t="s">
        <v>205</v>
      </c>
      <c r="E74" s="4">
        <v>0</v>
      </c>
      <c r="F74" s="4" t="s">
        <v>218</v>
      </c>
      <c r="G74" s="4" t="s">
        <v>218</v>
      </c>
      <c r="H74" s="4" t="s">
        <v>340</v>
      </c>
      <c r="I74" s="4" t="s">
        <v>295</v>
      </c>
      <c r="J74" s="4" t="s">
        <v>295</v>
      </c>
      <c r="K74" s="4" t="s">
        <v>295</v>
      </c>
      <c r="L74" s="4" t="s">
        <v>213</v>
      </c>
      <c r="M74" s="6">
        <v>4000</v>
      </c>
      <c r="N74" s="6">
        <v>4000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 t="s">
        <v>228</v>
      </c>
      <c r="V74" s="4">
        <f t="shared" si="1"/>
        <v>12000</v>
      </c>
      <c r="W74" s="4">
        <v>12000</v>
      </c>
      <c r="X74" s="4">
        <v>3</v>
      </c>
      <c r="Y74" s="4">
        <v>0</v>
      </c>
      <c r="Z74" s="4">
        <v>0</v>
      </c>
      <c r="AA74" s="4">
        <v>0</v>
      </c>
      <c r="AB74" s="4">
        <v>0</v>
      </c>
      <c r="AC74" s="4" t="s">
        <v>229</v>
      </c>
      <c r="AD74" s="4">
        <v>0</v>
      </c>
      <c r="AE74" s="4">
        <v>0</v>
      </c>
      <c r="AF74" s="4">
        <v>0</v>
      </c>
      <c r="AG74" s="4" t="s">
        <v>229</v>
      </c>
      <c r="AH74" s="4">
        <v>0</v>
      </c>
      <c r="AI74" s="4">
        <v>0</v>
      </c>
      <c r="AJ74" s="4">
        <v>0</v>
      </c>
      <c r="AK74" s="4" t="s">
        <v>229</v>
      </c>
      <c r="AL74" s="4">
        <v>0</v>
      </c>
      <c r="AM74" s="4">
        <v>0</v>
      </c>
      <c r="AN74" s="4">
        <v>0</v>
      </c>
      <c r="AO74" s="4" t="s">
        <v>229</v>
      </c>
      <c r="AP74" s="4">
        <v>0</v>
      </c>
      <c r="AQ74" s="4">
        <v>0</v>
      </c>
      <c r="AR74" s="4">
        <v>0</v>
      </c>
      <c r="AS74" s="4" t="s">
        <v>229</v>
      </c>
      <c r="AT74" s="4">
        <v>0</v>
      </c>
      <c r="AU74" s="4">
        <v>0</v>
      </c>
      <c r="AV74" s="4">
        <v>0</v>
      </c>
      <c r="AW74" s="4" t="s">
        <v>229</v>
      </c>
      <c r="AX74" s="4">
        <v>0</v>
      </c>
      <c r="AY74" s="4">
        <v>0</v>
      </c>
      <c r="AZ74" s="4">
        <v>0</v>
      </c>
      <c r="BA74" s="4" t="s">
        <v>229</v>
      </c>
      <c r="BB74" s="4">
        <v>7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 t="s">
        <v>230</v>
      </c>
      <c r="CM74" s="4" t="s">
        <v>231</v>
      </c>
      <c r="CN74" s="5">
        <v>44949</v>
      </c>
      <c r="CO74" s="5">
        <v>44950</v>
      </c>
    </row>
    <row r="75" spans="1:93" s="4" customFormat="1" x14ac:dyDescent="0.25">
      <c r="A75" s="4">
        <v>2022</v>
      </c>
      <c r="B75" s="5">
        <v>44835</v>
      </c>
      <c r="C75" s="5">
        <v>44926</v>
      </c>
      <c r="D75" s="4" t="s">
        <v>205</v>
      </c>
      <c r="E75" s="4">
        <v>0</v>
      </c>
      <c r="F75" s="4" t="s">
        <v>218</v>
      </c>
      <c r="G75" s="4" t="s">
        <v>218</v>
      </c>
      <c r="H75" s="4" t="s">
        <v>335</v>
      </c>
      <c r="I75" s="4" t="s">
        <v>296</v>
      </c>
      <c r="J75" s="4" t="s">
        <v>296</v>
      </c>
      <c r="K75" s="4" t="s">
        <v>296</v>
      </c>
      <c r="L75" s="3" t="s">
        <v>214</v>
      </c>
      <c r="M75" s="6">
        <v>3600</v>
      </c>
      <c r="N75" s="6">
        <v>3600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 t="s">
        <v>228</v>
      </c>
      <c r="V75" s="4">
        <f t="shared" si="1"/>
        <v>10800</v>
      </c>
      <c r="W75" s="4">
        <v>10800</v>
      </c>
      <c r="X75" s="4">
        <v>3</v>
      </c>
      <c r="Y75" s="4">
        <v>0</v>
      </c>
      <c r="Z75" s="4">
        <v>0</v>
      </c>
      <c r="AA75" s="4">
        <v>0</v>
      </c>
      <c r="AB75" s="4">
        <v>0</v>
      </c>
      <c r="AC75" s="4" t="s">
        <v>229</v>
      </c>
      <c r="AD75" s="4">
        <v>0</v>
      </c>
      <c r="AE75" s="4">
        <v>0</v>
      </c>
      <c r="AF75" s="4">
        <v>0</v>
      </c>
      <c r="AG75" s="4" t="s">
        <v>229</v>
      </c>
      <c r="AH75" s="4">
        <v>0</v>
      </c>
      <c r="AI75" s="4">
        <v>0</v>
      </c>
      <c r="AJ75" s="4">
        <v>0</v>
      </c>
      <c r="AK75" s="4" t="s">
        <v>229</v>
      </c>
      <c r="AL75" s="4">
        <v>0</v>
      </c>
      <c r="AM75" s="4">
        <v>0</v>
      </c>
      <c r="AN75" s="4">
        <v>0</v>
      </c>
      <c r="AO75" s="4" t="s">
        <v>229</v>
      </c>
      <c r="AP75" s="4">
        <v>0</v>
      </c>
      <c r="AQ75" s="4">
        <v>0</v>
      </c>
      <c r="AR75" s="4">
        <v>0</v>
      </c>
      <c r="AS75" s="4" t="s">
        <v>229</v>
      </c>
      <c r="AT75" s="4">
        <v>0</v>
      </c>
      <c r="AU75" s="4">
        <v>0</v>
      </c>
      <c r="AV75" s="4">
        <v>0</v>
      </c>
      <c r="AW75" s="4" t="s">
        <v>229</v>
      </c>
      <c r="AX75" s="4">
        <v>0</v>
      </c>
      <c r="AY75" s="4">
        <v>0</v>
      </c>
      <c r="AZ75" s="4">
        <v>0</v>
      </c>
      <c r="BA75" s="4" t="s">
        <v>229</v>
      </c>
      <c r="BB75" s="4">
        <v>8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 t="s">
        <v>230</v>
      </c>
      <c r="CM75" s="4" t="s">
        <v>231</v>
      </c>
      <c r="CN75" s="5">
        <v>44949</v>
      </c>
      <c r="CO75" s="5">
        <v>44950</v>
      </c>
    </row>
    <row r="76" spans="1:93" s="4" customFormat="1" x14ac:dyDescent="0.25">
      <c r="A76" s="4">
        <v>2022</v>
      </c>
      <c r="B76" s="5">
        <v>44835</v>
      </c>
      <c r="C76" s="5">
        <v>44926</v>
      </c>
      <c r="D76" s="4" t="s">
        <v>205</v>
      </c>
      <c r="E76" s="4">
        <v>0</v>
      </c>
      <c r="F76" s="4" t="s">
        <v>218</v>
      </c>
      <c r="G76" s="4" t="s">
        <v>218</v>
      </c>
      <c r="H76" s="4" t="s">
        <v>339</v>
      </c>
      <c r="I76" s="4" t="s">
        <v>297</v>
      </c>
      <c r="J76" s="4" t="s">
        <v>297</v>
      </c>
      <c r="K76" s="4" t="s">
        <v>297</v>
      </c>
      <c r="L76" s="3" t="s">
        <v>214</v>
      </c>
      <c r="M76" s="6">
        <v>14000</v>
      </c>
      <c r="N76" s="6">
        <v>14000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 t="s">
        <v>228</v>
      </c>
      <c r="V76" s="4">
        <f t="shared" si="1"/>
        <v>42000</v>
      </c>
      <c r="W76" s="4">
        <v>42000</v>
      </c>
      <c r="X76" s="4">
        <v>3</v>
      </c>
      <c r="Y76" s="4">
        <v>0</v>
      </c>
      <c r="Z76" s="4">
        <v>0</v>
      </c>
      <c r="AA76" s="4">
        <v>0</v>
      </c>
      <c r="AB76" s="4">
        <v>0</v>
      </c>
      <c r="AC76" s="4" t="s">
        <v>229</v>
      </c>
      <c r="AD76" s="4">
        <v>0</v>
      </c>
      <c r="AE76" s="4">
        <v>0</v>
      </c>
      <c r="AF76" s="4">
        <v>0</v>
      </c>
      <c r="AG76" s="4" t="s">
        <v>229</v>
      </c>
      <c r="AH76" s="4">
        <v>0</v>
      </c>
      <c r="AI76" s="4">
        <v>0</v>
      </c>
      <c r="AJ76" s="4">
        <v>0</v>
      </c>
      <c r="AK76" s="4" t="s">
        <v>229</v>
      </c>
      <c r="AL76" s="4">
        <v>0</v>
      </c>
      <c r="AM76" s="4">
        <v>0</v>
      </c>
      <c r="AN76" s="4">
        <v>0</v>
      </c>
      <c r="AO76" s="4" t="s">
        <v>229</v>
      </c>
      <c r="AP76" s="4">
        <v>0</v>
      </c>
      <c r="AQ76" s="4">
        <v>0</v>
      </c>
      <c r="AR76" s="4">
        <v>0</v>
      </c>
      <c r="AS76" s="4" t="s">
        <v>229</v>
      </c>
      <c r="AT76" s="4">
        <v>0</v>
      </c>
      <c r="AU76" s="4">
        <v>0</v>
      </c>
      <c r="AV76" s="4">
        <v>0</v>
      </c>
      <c r="AW76" s="4" t="s">
        <v>229</v>
      </c>
      <c r="AX76" s="4">
        <v>0</v>
      </c>
      <c r="AY76" s="4">
        <v>0</v>
      </c>
      <c r="AZ76" s="4">
        <v>0</v>
      </c>
      <c r="BA76" s="4" t="s">
        <v>229</v>
      </c>
      <c r="BB76" s="4">
        <v>9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 t="s">
        <v>230</v>
      </c>
      <c r="CM76" s="4" t="s">
        <v>231</v>
      </c>
      <c r="CN76" s="5">
        <v>44949</v>
      </c>
      <c r="CO76" s="5">
        <v>44950</v>
      </c>
    </row>
    <row r="77" spans="1:93" s="4" customFormat="1" x14ac:dyDescent="0.25">
      <c r="A77" s="4">
        <v>2022</v>
      </c>
      <c r="B77" s="5">
        <v>44835</v>
      </c>
      <c r="C77" s="5">
        <v>44926</v>
      </c>
      <c r="D77" s="4" t="s">
        <v>205</v>
      </c>
      <c r="E77" s="4">
        <v>0</v>
      </c>
      <c r="F77" s="4" t="s">
        <v>218</v>
      </c>
      <c r="G77" s="4" t="s">
        <v>218</v>
      </c>
      <c r="H77" s="4" t="s">
        <v>342</v>
      </c>
      <c r="I77" s="4" t="s">
        <v>298</v>
      </c>
      <c r="J77" s="4" t="s">
        <v>298</v>
      </c>
      <c r="K77" s="4" t="s">
        <v>298</v>
      </c>
      <c r="L77" s="3" t="s">
        <v>214</v>
      </c>
      <c r="M77" s="6">
        <v>5000</v>
      </c>
      <c r="N77" s="6">
        <v>5000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 t="s">
        <v>228</v>
      </c>
      <c r="V77" s="4">
        <f t="shared" si="1"/>
        <v>15000</v>
      </c>
      <c r="W77" s="4">
        <v>15000</v>
      </c>
      <c r="X77" s="4">
        <v>3</v>
      </c>
      <c r="Y77" s="4">
        <v>0</v>
      </c>
      <c r="Z77" s="4">
        <v>0</v>
      </c>
      <c r="AA77" s="4">
        <v>0</v>
      </c>
      <c r="AB77" s="4">
        <v>0</v>
      </c>
      <c r="AC77" s="4" t="s">
        <v>229</v>
      </c>
      <c r="AD77" s="4">
        <v>0</v>
      </c>
      <c r="AE77" s="4">
        <v>0</v>
      </c>
      <c r="AF77" s="4">
        <v>0</v>
      </c>
      <c r="AG77" s="4" t="s">
        <v>229</v>
      </c>
      <c r="AH77" s="4">
        <v>0</v>
      </c>
      <c r="AI77" s="4">
        <v>0</v>
      </c>
      <c r="AJ77" s="4">
        <v>0</v>
      </c>
      <c r="AK77" s="4" t="s">
        <v>229</v>
      </c>
      <c r="AL77" s="4">
        <v>0</v>
      </c>
      <c r="AM77" s="4">
        <v>0</v>
      </c>
      <c r="AN77" s="4">
        <v>0</v>
      </c>
      <c r="AO77" s="4" t="s">
        <v>229</v>
      </c>
      <c r="AP77" s="4">
        <v>0</v>
      </c>
      <c r="AQ77" s="4">
        <v>0</v>
      </c>
      <c r="AR77" s="4">
        <v>0</v>
      </c>
      <c r="AS77" s="4" t="s">
        <v>229</v>
      </c>
      <c r="AT77" s="4">
        <v>0</v>
      </c>
      <c r="AU77" s="4">
        <v>0</v>
      </c>
      <c r="AV77" s="4">
        <v>0</v>
      </c>
      <c r="AW77" s="4" t="s">
        <v>229</v>
      </c>
      <c r="AX77" s="4">
        <v>0</v>
      </c>
      <c r="AY77" s="4">
        <v>0</v>
      </c>
      <c r="AZ77" s="4">
        <v>0</v>
      </c>
      <c r="BA77" s="4" t="s">
        <v>229</v>
      </c>
      <c r="BB77" s="4">
        <v>10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 t="s">
        <v>230</v>
      </c>
      <c r="CM77" s="4" t="s">
        <v>231</v>
      </c>
      <c r="CN77" s="5">
        <v>44949</v>
      </c>
      <c r="CO77" s="5">
        <v>44950</v>
      </c>
    </row>
    <row r="78" spans="1:93" s="4" customFormat="1" x14ac:dyDescent="0.25">
      <c r="A78" s="4">
        <v>2022</v>
      </c>
      <c r="B78" s="5">
        <v>44835</v>
      </c>
      <c r="C78" s="5">
        <v>44926</v>
      </c>
      <c r="D78" s="4" t="s">
        <v>205</v>
      </c>
      <c r="E78" s="4">
        <v>0</v>
      </c>
      <c r="F78" s="4" t="s">
        <v>218</v>
      </c>
      <c r="G78" s="4" t="s">
        <v>218</v>
      </c>
      <c r="H78" s="4" t="s">
        <v>348</v>
      </c>
      <c r="I78" s="4" t="s">
        <v>299</v>
      </c>
      <c r="J78" s="4" t="s">
        <v>299</v>
      </c>
      <c r="K78" s="4" t="s">
        <v>299</v>
      </c>
      <c r="L78" s="4" t="s">
        <v>213</v>
      </c>
      <c r="M78" s="6">
        <v>3600</v>
      </c>
      <c r="N78" s="6">
        <v>3600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 t="s">
        <v>228</v>
      </c>
      <c r="V78" s="4">
        <f t="shared" si="1"/>
        <v>10800</v>
      </c>
      <c r="W78" s="4">
        <v>10800</v>
      </c>
      <c r="X78" s="4">
        <v>3</v>
      </c>
      <c r="Y78" s="4">
        <v>0</v>
      </c>
      <c r="Z78" s="4">
        <v>0</v>
      </c>
      <c r="AA78" s="4">
        <v>0</v>
      </c>
      <c r="AB78" s="4">
        <v>0</v>
      </c>
      <c r="AC78" s="4" t="s">
        <v>229</v>
      </c>
      <c r="AD78" s="4">
        <v>0</v>
      </c>
      <c r="AE78" s="4">
        <v>0</v>
      </c>
      <c r="AF78" s="4">
        <v>0</v>
      </c>
      <c r="AG78" s="4" t="s">
        <v>229</v>
      </c>
      <c r="AH78" s="4">
        <v>0</v>
      </c>
      <c r="AI78" s="4">
        <v>0</v>
      </c>
      <c r="AJ78" s="4">
        <v>0</v>
      </c>
      <c r="AK78" s="4" t="s">
        <v>229</v>
      </c>
      <c r="AL78" s="4">
        <v>0</v>
      </c>
      <c r="AM78" s="4">
        <v>0</v>
      </c>
      <c r="AN78" s="4">
        <v>0</v>
      </c>
      <c r="AO78" s="4" t="s">
        <v>229</v>
      </c>
      <c r="AP78" s="4">
        <v>0</v>
      </c>
      <c r="AQ78" s="4">
        <v>0</v>
      </c>
      <c r="AR78" s="4">
        <v>0</v>
      </c>
      <c r="AS78" s="4" t="s">
        <v>229</v>
      </c>
      <c r="AT78" s="4">
        <v>0</v>
      </c>
      <c r="AU78" s="4">
        <v>0</v>
      </c>
      <c r="AV78" s="4">
        <v>0</v>
      </c>
      <c r="AW78" s="4" t="s">
        <v>229</v>
      </c>
      <c r="AX78" s="4">
        <v>0</v>
      </c>
      <c r="AY78" s="4">
        <v>0</v>
      </c>
      <c r="AZ78" s="4">
        <v>0</v>
      </c>
      <c r="BA78" s="4" t="s">
        <v>229</v>
      </c>
      <c r="BB78" s="4">
        <v>11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 t="s">
        <v>230</v>
      </c>
      <c r="CM78" s="4" t="s">
        <v>231</v>
      </c>
      <c r="CN78" s="5">
        <v>44949</v>
      </c>
      <c r="CO78" s="5">
        <v>44950</v>
      </c>
    </row>
    <row r="79" spans="1:93" s="4" customFormat="1" x14ac:dyDescent="0.25">
      <c r="A79" s="4">
        <v>2022</v>
      </c>
      <c r="B79" s="5">
        <v>44835</v>
      </c>
      <c r="C79" s="5">
        <v>44926</v>
      </c>
      <c r="D79" s="4" t="s">
        <v>205</v>
      </c>
      <c r="E79" s="4">
        <v>0</v>
      </c>
      <c r="F79" s="4" t="s">
        <v>218</v>
      </c>
      <c r="G79" s="4" t="s">
        <v>218</v>
      </c>
      <c r="H79" s="4" t="s">
        <v>349</v>
      </c>
      <c r="I79" s="4" t="s">
        <v>300</v>
      </c>
      <c r="J79" s="4" t="s">
        <v>300</v>
      </c>
      <c r="K79" s="4" t="s">
        <v>300</v>
      </c>
      <c r="L79" s="4" t="s">
        <v>213</v>
      </c>
      <c r="M79" s="6">
        <v>4000</v>
      </c>
      <c r="N79" s="6">
        <v>4000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 t="s">
        <v>228</v>
      </c>
      <c r="V79" s="4">
        <f t="shared" si="1"/>
        <v>12000</v>
      </c>
      <c r="W79" s="4">
        <v>12000</v>
      </c>
      <c r="X79" s="4">
        <v>3</v>
      </c>
      <c r="Y79" s="4">
        <v>0</v>
      </c>
      <c r="Z79" s="4">
        <v>0</v>
      </c>
      <c r="AA79" s="4">
        <v>0</v>
      </c>
      <c r="AB79" s="4">
        <v>0</v>
      </c>
      <c r="AC79" s="4" t="s">
        <v>229</v>
      </c>
      <c r="AD79" s="4">
        <v>0</v>
      </c>
      <c r="AE79" s="4">
        <v>0</v>
      </c>
      <c r="AF79" s="4">
        <v>0</v>
      </c>
      <c r="AG79" s="4" t="s">
        <v>229</v>
      </c>
      <c r="AH79" s="4">
        <v>0</v>
      </c>
      <c r="AI79" s="4">
        <v>0</v>
      </c>
      <c r="AJ79" s="4">
        <v>0</v>
      </c>
      <c r="AK79" s="4" t="s">
        <v>229</v>
      </c>
      <c r="AL79" s="4">
        <v>0</v>
      </c>
      <c r="AM79" s="4">
        <v>0</v>
      </c>
      <c r="AN79" s="4">
        <v>0</v>
      </c>
      <c r="AO79" s="4" t="s">
        <v>229</v>
      </c>
      <c r="AP79" s="4">
        <v>0</v>
      </c>
      <c r="AQ79" s="4">
        <v>0</v>
      </c>
      <c r="AR79" s="4">
        <v>0</v>
      </c>
      <c r="AS79" s="4" t="s">
        <v>229</v>
      </c>
      <c r="AT79" s="4">
        <v>0</v>
      </c>
      <c r="AU79" s="4">
        <v>0</v>
      </c>
      <c r="AV79" s="4">
        <v>0</v>
      </c>
      <c r="AW79" s="4" t="s">
        <v>229</v>
      </c>
      <c r="AX79" s="4">
        <v>0</v>
      </c>
      <c r="AY79" s="4">
        <v>0</v>
      </c>
      <c r="AZ79" s="4">
        <v>0</v>
      </c>
      <c r="BA79" s="4" t="s">
        <v>229</v>
      </c>
      <c r="BB79" s="4">
        <v>12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 t="s">
        <v>230</v>
      </c>
      <c r="CM79" s="4" t="s">
        <v>231</v>
      </c>
      <c r="CN79" s="5">
        <v>44949</v>
      </c>
      <c r="CO79" s="5">
        <v>44950</v>
      </c>
    </row>
    <row r="80" spans="1:93" s="4" customFormat="1" x14ac:dyDescent="0.25">
      <c r="A80" s="4">
        <v>2022</v>
      </c>
      <c r="B80" s="5">
        <v>44835</v>
      </c>
      <c r="C80" s="5">
        <v>44926</v>
      </c>
      <c r="D80" s="4" t="s">
        <v>205</v>
      </c>
      <c r="E80" s="4">
        <v>0</v>
      </c>
      <c r="F80" s="4" t="s">
        <v>218</v>
      </c>
      <c r="G80" s="4" t="s">
        <v>218</v>
      </c>
      <c r="H80" s="4" t="s">
        <v>343</v>
      </c>
      <c r="I80" s="4" t="s">
        <v>301</v>
      </c>
      <c r="J80" s="4" t="s">
        <v>301</v>
      </c>
      <c r="K80" s="4" t="s">
        <v>301</v>
      </c>
      <c r="L80" s="3" t="s">
        <v>214</v>
      </c>
      <c r="M80" s="6">
        <v>5000</v>
      </c>
      <c r="N80" s="6">
        <v>5000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 t="s">
        <v>228</v>
      </c>
      <c r="V80" s="4">
        <f t="shared" si="1"/>
        <v>15000</v>
      </c>
      <c r="W80" s="4">
        <v>15000</v>
      </c>
      <c r="X80" s="4">
        <v>3</v>
      </c>
      <c r="Y80" s="4">
        <v>0</v>
      </c>
      <c r="Z80" s="4">
        <v>0</v>
      </c>
      <c r="AA80" s="4">
        <v>0</v>
      </c>
      <c r="AB80" s="4">
        <v>0</v>
      </c>
      <c r="AC80" s="4" t="s">
        <v>229</v>
      </c>
      <c r="AD80" s="4">
        <v>0</v>
      </c>
      <c r="AE80" s="4">
        <v>0</v>
      </c>
      <c r="AF80" s="4">
        <v>0</v>
      </c>
      <c r="AG80" s="4" t="s">
        <v>229</v>
      </c>
      <c r="AH80" s="4">
        <v>0</v>
      </c>
      <c r="AI80" s="4">
        <v>0</v>
      </c>
      <c r="AJ80" s="4">
        <v>0</v>
      </c>
      <c r="AK80" s="4" t="s">
        <v>229</v>
      </c>
      <c r="AL80" s="4">
        <v>0</v>
      </c>
      <c r="AM80" s="4">
        <v>0</v>
      </c>
      <c r="AN80" s="4">
        <v>0</v>
      </c>
      <c r="AO80" s="4" t="s">
        <v>229</v>
      </c>
      <c r="AP80" s="4">
        <v>0</v>
      </c>
      <c r="AQ80" s="4">
        <v>0</v>
      </c>
      <c r="AR80" s="4">
        <v>0</v>
      </c>
      <c r="AS80" s="4" t="s">
        <v>229</v>
      </c>
      <c r="AT80" s="4">
        <v>0</v>
      </c>
      <c r="AU80" s="4">
        <v>0</v>
      </c>
      <c r="AV80" s="4">
        <v>0</v>
      </c>
      <c r="AW80" s="4" t="s">
        <v>229</v>
      </c>
      <c r="AX80" s="4">
        <v>0</v>
      </c>
      <c r="AY80" s="4">
        <v>0</v>
      </c>
      <c r="AZ80" s="4">
        <v>0</v>
      </c>
      <c r="BA80" s="4" t="s">
        <v>229</v>
      </c>
      <c r="BB80" s="4">
        <v>13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 t="s">
        <v>230</v>
      </c>
      <c r="CM80" s="4" t="s">
        <v>231</v>
      </c>
      <c r="CN80" s="5">
        <v>44949</v>
      </c>
      <c r="CO80" s="5">
        <v>44950</v>
      </c>
    </row>
    <row r="81" spans="1:93" s="4" customFormat="1" x14ac:dyDescent="0.25">
      <c r="A81" s="4">
        <v>2022</v>
      </c>
      <c r="B81" s="5">
        <v>44835</v>
      </c>
      <c r="C81" s="5">
        <v>44926</v>
      </c>
      <c r="D81" s="4" t="s">
        <v>205</v>
      </c>
      <c r="E81" s="4">
        <v>0</v>
      </c>
      <c r="F81" s="4" t="s">
        <v>218</v>
      </c>
      <c r="G81" s="4" t="s">
        <v>218</v>
      </c>
      <c r="H81" s="4" t="s">
        <v>332</v>
      </c>
      <c r="I81" s="7" t="s">
        <v>302</v>
      </c>
      <c r="J81" s="7" t="s">
        <v>302</v>
      </c>
      <c r="K81" s="7" t="s">
        <v>302</v>
      </c>
      <c r="L81" s="3" t="s">
        <v>214</v>
      </c>
      <c r="M81" s="6">
        <v>3200</v>
      </c>
      <c r="N81" s="6">
        <v>3200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 t="s">
        <v>228</v>
      </c>
      <c r="V81" s="4">
        <f t="shared" si="1"/>
        <v>9600</v>
      </c>
      <c r="W81" s="4">
        <v>9600</v>
      </c>
      <c r="X81" s="4">
        <v>3</v>
      </c>
      <c r="Y81" s="4">
        <v>0</v>
      </c>
      <c r="Z81" s="4">
        <v>0</v>
      </c>
      <c r="AA81" s="4">
        <v>0</v>
      </c>
      <c r="AB81" s="4">
        <v>0</v>
      </c>
      <c r="AC81" s="4" t="s">
        <v>229</v>
      </c>
      <c r="AD81" s="4">
        <v>0</v>
      </c>
      <c r="AE81" s="4">
        <v>0</v>
      </c>
      <c r="AF81" s="4">
        <v>0</v>
      </c>
      <c r="AG81" s="4" t="s">
        <v>229</v>
      </c>
      <c r="AH81" s="4">
        <v>0</v>
      </c>
      <c r="AI81" s="4">
        <v>0</v>
      </c>
      <c r="AJ81" s="4">
        <v>0</v>
      </c>
      <c r="AK81" s="4" t="s">
        <v>229</v>
      </c>
      <c r="AL81" s="4">
        <v>0</v>
      </c>
      <c r="AM81" s="4">
        <v>0</v>
      </c>
      <c r="AN81" s="4">
        <v>0</v>
      </c>
      <c r="AO81" s="4" t="s">
        <v>229</v>
      </c>
      <c r="AP81" s="4">
        <v>0</v>
      </c>
      <c r="AQ81" s="4">
        <v>0</v>
      </c>
      <c r="AR81" s="4">
        <v>0</v>
      </c>
      <c r="AS81" s="4" t="s">
        <v>229</v>
      </c>
      <c r="AT81" s="4">
        <v>0</v>
      </c>
      <c r="AU81" s="4">
        <v>0</v>
      </c>
      <c r="AV81" s="4">
        <v>0</v>
      </c>
      <c r="AW81" s="4" t="s">
        <v>229</v>
      </c>
      <c r="AX81" s="4">
        <v>0</v>
      </c>
      <c r="AY81" s="4">
        <v>0</v>
      </c>
      <c r="AZ81" s="4">
        <v>0</v>
      </c>
      <c r="BA81" s="4" t="s">
        <v>229</v>
      </c>
      <c r="BB81" s="4">
        <v>14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 t="s">
        <v>230</v>
      </c>
      <c r="CM81" s="4" t="s">
        <v>231</v>
      </c>
      <c r="CN81" s="5">
        <v>44949</v>
      </c>
      <c r="CO81" s="5">
        <v>44950</v>
      </c>
    </row>
    <row r="82" spans="1:93" s="4" customFormat="1" x14ac:dyDescent="0.25">
      <c r="A82" s="4">
        <v>2022</v>
      </c>
      <c r="B82" s="5">
        <v>44835</v>
      </c>
      <c r="C82" s="5">
        <v>44926</v>
      </c>
      <c r="D82" s="4" t="s">
        <v>205</v>
      </c>
      <c r="E82" s="4">
        <v>0</v>
      </c>
      <c r="F82" s="4" t="s">
        <v>218</v>
      </c>
      <c r="G82" s="4" t="s">
        <v>218</v>
      </c>
      <c r="H82" s="4" t="s">
        <v>334</v>
      </c>
      <c r="I82" s="4" t="s">
        <v>303</v>
      </c>
      <c r="J82" s="4" t="s">
        <v>303</v>
      </c>
      <c r="K82" s="4" t="s">
        <v>303</v>
      </c>
      <c r="L82" s="4" t="s">
        <v>213</v>
      </c>
      <c r="M82" s="6">
        <v>5600</v>
      </c>
      <c r="N82" s="6">
        <v>5600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 t="s">
        <v>228</v>
      </c>
      <c r="V82" s="4">
        <f t="shared" si="1"/>
        <v>16800</v>
      </c>
      <c r="W82" s="4">
        <v>16800</v>
      </c>
      <c r="X82" s="4">
        <v>3</v>
      </c>
      <c r="Y82" s="4">
        <v>0</v>
      </c>
      <c r="Z82" s="4">
        <v>0</v>
      </c>
      <c r="AA82" s="4">
        <v>0</v>
      </c>
      <c r="AB82" s="4">
        <v>0</v>
      </c>
      <c r="AC82" s="4" t="s">
        <v>229</v>
      </c>
      <c r="AD82" s="4">
        <v>0</v>
      </c>
      <c r="AE82" s="4">
        <v>0</v>
      </c>
      <c r="AF82" s="4">
        <v>0</v>
      </c>
      <c r="AG82" s="4" t="s">
        <v>229</v>
      </c>
      <c r="AH82" s="4">
        <v>0</v>
      </c>
      <c r="AI82" s="4">
        <v>0</v>
      </c>
      <c r="AJ82" s="4">
        <v>0</v>
      </c>
      <c r="AK82" s="4" t="s">
        <v>229</v>
      </c>
      <c r="AL82" s="4">
        <v>0</v>
      </c>
      <c r="AM82" s="4">
        <v>0</v>
      </c>
      <c r="AN82" s="4">
        <v>0</v>
      </c>
      <c r="AO82" s="4" t="s">
        <v>229</v>
      </c>
      <c r="AP82" s="4">
        <v>0</v>
      </c>
      <c r="AQ82" s="4">
        <v>0</v>
      </c>
      <c r="AR82" s="4">
        <v>0</v>
      </c>
      <c r="AS82" s="4" t="s">
        <v>229</v>
      </c>
      <c r="AT82" s="4">
        <v>0</v>
      </c>
      <c r="AU82" s="4">
        <v>0</v>
      </c>
      <c r="AV82" s="4">
        <v>0</v>
      </c>
      <c r="AW82" s="4" t="s">
        <v>229</v>
      </c>
      <c r="AX82" s="4">
        <v>0</v>
      </c>
      <c r="AY82" s="4">
        <v>0</v>
      </c>
      <c r="AZ82" s="4">
        <v>0</v>
      </c>
      <c r="BA82" s="4" t="s">
        <v>229</v>
      </c>
      <c r="BB82" s="4">
        <v>15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 t="s">
        <v>230</v>
      </c>
      <c r="CM82" s="4" t="s">
        <v>231</v>
      </c>
      <c r="CN82" s="5">
        <v>44949</v>
      </c>
      <c r="CO82" s="5">
        <v>44950</v>
      </c>
    </row>
    <row r="83" spans="1:93" s="11" customFormat="1" x14ac:dyDescent="0.25">
      <c r="A83" s="11">
        <v>2022</v>
      </c>
      <c r="B83" s="12">
        <v>44835</v>
      </c>
      <c r="C83" s="12">
        <v>44926</v>
      </c>
      <c r="D83" s="11" t="s">
        <v>205</v>
      </c>
      <c r="E83" s="11">
        <v>0</v>
      </c>
      <c r="F83" s="11" t="s">
        <v>218</v>
      </c>
      <c r="G83" s="11" t="s">
        <v>218</v>
      </c>
      <c r="H83" s="11" t="s">
        <v>341</v>
      </c>
      <c r="I83" s="11" t="s">
        <v>304</v>
      </c>
      <c r="J83" s="11" t="s">
        <v>304</v>
      </c>
      <c r="K83" s="11" t="s">
        <v>304</v>
      </c>
      <c r="L83" s="11" t="s">
        <v>213</v>
      </c>
      <c r="M83" s="13">
        <v>13000</v>
      </c>
      <c r="N83" s="13">
        <v>13000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 t="s">
        <v>228</v>
      </c>
      <c r="V83" s="11">
        <f t="shared" si="1"/>
        <v>39000</v>
      </c>
      <c r="W83" s="11">
        <v>39000</v>
      </c>
      <c r="X83" s="11">
        <v>3</v>
      </c>
      <c r="Y83" s="11">
        <v>0</v>
      </c>
      <c r="Z83" s="11">
        <v>0</v>
      </c>
      <c r="AA83" s="11">
        <v>0</v>
      </c>
      <c r="AB83" s="11">
        <v>0</v>
      </c>
      <c r="AC83" s="11" t="s">
        <v>229</v>
      </c>
      <c r="AD83" s="11">
        <v>0</v>
      </c>
      <c r="AE83" s="11">
        <v>0</v>
      </c>
      <c r="AF83" s="11">
        <v>0</v>
      </c>
      <c r="AG83" s="11" t="s">
        <v>229</v>
      </c>
      <c r="AH83" s="11">
        <v>0</v>
      </c>
      <c r="AI83" s="11">
        <v>0</v>
      </c>
      <c r="AJ83" s="11">
        <v>0</v>
      </c>
      <c r="AK83" s="11" t="s">
        <v>229</v>
      </c>
      <c r="AL83" s="11">
        <v>0</v>
      </c>
      <c r="AM83" s="11">
        <v>0</v>
      </c>
      <c r="AN83" s="11">
        <v>0</v>
      </c>
      <c r="AO83" s="11" t="s">
        <v>229</v>
      </c>
      <c r="AP83" s="11">
        <v>0</v>
      </c>
      <c r="AQ83" s="11">
        <v>0</v>
      </c>
      <c r="AR83" s="11">
        <v>0</v>
      </c>
      <c r="AS83" s="11" t="s">
        <v>229</v>
      </c>
      <c r="AT83" s="11">
        <v>0</v>
      </c>
      <c r="AU83" s="11">
        <v>0</v>
      </c>
      <c r="AV83" s="11">
        <v>0</v>
      </c>
      <c r="AW83" s="11" t="s">
        <v>229</v>
      </c>
      <c r="AX83" s="11">
        <v>0</v>
      </c>
      <c r="AY83" s="11">
        <v>0</v>
      </c>
      <c r="AZ83" s="11">
        <v>0</v>
      </c>
      <c r="BA83" s="11" t="s">
        <v>229</v>
      </c>
      <c r="BB83" s="11">
        <v>16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v>0</v>
      </c>
      <c r="CC83" s="11"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v>0</v>
      </c>
      <c r="CI83" s="11">
        <v>0</v>
      </c>
      <c r="CJ83" s="11">
        <v>0</v>
      </c>
      <c r="CK83" s="11">
        <v>0</v>
      </c>
      <c r="CL83" s="11" t="s">
        <v>230</v>
      </c>
      <c r="CM83" s="11" t="s">
        <v>231</v>
      </c>
      <c r="CN83" s="12">
        <v>44949</v>
      </c>
      <c r="CO83" s="12">
        <v>44950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2022-10-29T00:22:33Z</dcterms:created>
  <dcterms:modified xsi:type="dcterms:W3CDTF">2023-01-26T19:14:29Z</dcterms:modified>
</cp:coreProperties>
</file>